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o\Downloads\"/>
    </mc:Choice>
  </mc:AlternateContent>
  <xr:revisionPtr revIDLastSave="0" documentId="13_ncr:1_{C55FFCAD-A06C-4998-A79F-ABCA490A3211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Testbanan" sheetId="2" r:id="rId1"/>
    <sheet name="Testbanan-arkiv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U23" i="2" l="1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S24" i="2"/>
  <c r="AS23" i="2"/>
  <c r="AS28" i="2"/>
  <c r="AS128" i="2"/>
  <c r="AS74" i="2"/>
  <c r="AS32" i="2"/>
  <c r="AS101" i="2"/>
  <c r="AU39" i="2"/>
  <c r="AU40" i="2"/>
  <c r="AU94" i="2"/>
  <c r="AT96" i="2"/>
  <c r="AU96" i="2" s="1"/>
  <c r="AT97" i="2"/>
  <c r="AU97" i="2" s="1"/>
  <c r="AT98" i="2"/>
  <c r="AU98" i="2" s="1"/>
  <c r="AT99" i="2"/>
  <c r="AU99" i="2" s="1"/>
  <c r="AT100" i="2"/>
  <c r="AT102" i="2"/>
  <c r="AU102" i="2" s="1"/>
  <c r="AT103" i="2"/>
  <c r="AT104" i="2"/>
  <c r="AU104" i="2" s="1"/>
  <c r="AT105" i="2"/>
  <c r="AU105" i="2" s="1"/>
  <c r="AT106" i="2"/>
  <c r="AU106" i="2" s="1"/>
  <c r="AT107" i="2"/>
  <c r="AU107" i="2" s="1"/>
  <c r="AT108" i="2"/>
  <c r="AU108" i="2" s="1"/>
  <c r="AT109" i="2"/>
  <c r="AT110" i="2"/>
  <c r="AT111" i="2"/>
  <c r="AU111" i="2" s="1"/>
  <c r="AT112" i="2"/>
  <c r="AT113" i="2"/>
  <c r="AU113" i="2" s="1"/>
  <c r="AT114" i="2"/>
  <c r="AU114" i="2" s="1"/>
  <c r="AT115" i="2"/>
  <c r="AT116" i="2"/>
  <c r="AT117" i="2"/>
  <c r="AT118" i="2"/>
  <c r="AT119" i="2"/>
  <c r="AU119" i="2" s="1"/>
  <c r="AT120" i="2"/>
  <c r="AT121" i="2"/>
  <c r="AT122" i="2"/>
  <c r="AU122" i="2" s="1"/>
  <c r="AT123" i="2"/>
  <c r="AU123" i="2" s="1"/>
  <c r="AT124" i="2"/>
  <c r="AU124" i="2" s="1"/>
  <c r="AT125" i="2"/>
  <c r="AT126" i="2"/>
  <c r="AT127" i="2"/>
  <c r="AU127" i="2" s="1"/>
  <c r="AT129" i="2"/>
  <c r="AU129" i="2" s="1"/>
  <c r="AT130" i="2"/>
  <c r="AU130" i="2" s="1"/>
  <c r="AT132" i="2"/>
  <c r="AU132" i="2" s="1"/>
  <c r="AT95" i="2"/>
  <c r="AT42" i="2"/>
  <c r="AU42" i="2" s="1"/>
  <c r="AT43" i="2"/>
  <c r="AU43" i="2" s="1"/>
  <c r="AT44" i="2"/>
  <c r="AT45" i="2"/>
  <c r="AT46" i="2"/>
  <c r="AU46" i="2" s="1"/>
  <c r="AT47" i="2"/>
  <c r="AT48" i="2"/>
  <c r="AU48" i="2" s="1"/>
  <c r="AT49" i="2"/>
  <c r="AU49" i="2" s="1"/>
  <c r="AT50" i="2"/>
  <c r="AT51" i="2"/>
  <c r="AT52" i="2"/>
  <c r="AU52" i="2" s="1"/>
  <c r="AT53" i="2"/>
  <c r="AU53" i="2" s="1"/>
  <c r="AT54" i="2"/>
  <c r="AT55" i="2"/>
  <c r="AT56" i="2"/>
  <c r="AT57" i="2"/>
  <c r="AU57" i="2" s="1"/>
  <c r="AT58" i="2"/>
  <c r="AU58" i="2" s="1"/>
  <c r="AT60" i="2"/>
  <c r="AU60" i="2" s="1"/>
  <c r="AT61" i="2"/>
  <c r="AU61" i="2" s="1"/>
  <c r="AT62" i="2"/>
  <c r="AU62" i="2" s="1"/>
  <c r="AT63" i="2"/>
  <c r="AU63" i="2" s="1"/>
  <c r="AT64" i="2"/>
  <c r="AU64" i="2" s="1"/>
  <c r="AT66" i="2"/>
  <c r="AU66" i="2" s="1"/>
  <c r="AT67" i="2"/>
  <c r="AU67" i="2" s="1"/>
  <c r="AT68" i="2"/>
  <c r="AU68" i="2" s="1"/>
  <c r="AT69" i="2"/>
  <c r="AU69" i="2" s="1"/>
  <c r="AT70" i="2"/>
  <c r="AU70" i="2" s="1"/>
  <c r="AT71" i="2"/>
  <c r="AU71" i="2" s="1"/>
  <c r="AT72" i="2"/>
  <c r="AU72" i="2" s="1"/>
  <c r="AT73" i="2"/>
  <c r="AT75" i="2"/>
  <c r="AU75" i="2" s="1"/>
  <c r="AT76" i="2"/>
  <c r="AU76" i="2" s="1"/>
  <c r="AT77" i="2"/>
  <c r="AU77" i="2" s="1"/>
  <c r="AT78" i="2"/>
  <c r="AU78" i="2" s="1"/>
  <c r="AT79" i="2"/>
  <c r="AU79" i="2" s="1"/>
  <c r="AT80" i="2"/>
  <c r="AU80" i="2" s="1"/>
  <c r="AT81" i="2"/>
  <c r="AU81" i="2" s="1"/>
  <c r="AT82" i="2"/>
  <c r="AT83" i="2"/>
  <c r="AT84" i="2"/>
  <c r="AT85" i="2"/>
  <c r="AU85" i="2" s="1"/>
  <c r="AT86" i="2"/>
  <c r="AU86" i="2" s="1"/>
  <c r="AT87" i="2"/>
  <c r="AU87" i="2" s="1"/>
  <c r="AT88" i="2"/>
  <c r="AT89" i="2"/>
  <c r="AT90" i="2"/>
  <c r="AU90" i="2" s="1"/>
  <c r="AT91" i="2"/>
  <c r="AU91" i="2" s="1"/>
  <c r="AT92" i="2"/>
  <c r="AU92" i="2" s="1"/>
  <c r="AT93" i="2"/>
  <c r="AU93" i="2" s="1"/>
  <c r="AT41" i="2"/>
  <c r="AU41" i="2" s="1"/>
  <c r="AT17" i="2"/>
  <c r="AU17" i="2" s="1"/>
  <c r="AT18" i="2"/>
  <c r="AU18" i="2" s="1"/>
  <c r="AT19" i="2"/>
  <c r="AU19" i="2" s="1"/>
  <c r="AT20" i="2"/>
  <c r="AU20" i="2" s="1"/>
  <c r="AT21" i="2"/>
  <c r="AU21" i="2" s="1"/>
  <c r="AT22" i="2"/>
  <c r="AU22" i="2" s="1"/>
  <c r="AT25" i="2"/>
  <c r="AT26" i="2"/>
  <c r="AT27" i="2"/>
  <c r="AT29" i="2"/>
  <c r="AT30" i="2"/>
  <c r="AT31" i="2"/>
  <c r="AT33" i="2"/>
  <c r="AT34" i="2"/>
  <c r="AT35" i="2"/>
  <c r="AT36" i="2"/>
  <c r="AT37" i="2"/>
  <c r="AT38" i="2"/>
  <c r="AT16" i="2"/>
  <c r="AT6" i="2"/>
  <c r="AT7" i="2"/>
  <c r="AU7" i="2" s="1"/>
  <c r="AT8" i="2"/>
  <c r="AT9" i="2"/>
  <c r="AT10" i="2"/>
  <c r="AU10" i="2" s="1"/>
  <c r="AT11" i="2"/>
  <c r="AU11" i="2" s="1"/>
  <c r="AT12" i="2"/>
  <c r="AU12" i="2" s="1"/>
  <c r="AT13" i="2"/>
  <c r="AU13" i="2" s="1"/>
  <c r="AT14" i="2"/>
  <c r="AT5" i="2"/>
  <c r="AT3" i="2"/>
  <c r="AU3" i="2" s="1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C95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C41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U40" i="1"/>
  <c r="AS103" i="2" l="1"/>
  <c r="AS37" i="2"/>
  <c r="AS51" i="2"/>
  <c r="AU51" i="2" s="1"/>
  <c r="AS43" i="2"/>
  <c r="AS110" i="2"/>
  <c r="AS102" i="2"/>
  <c r="AS8" i="2"/>
  <c r="AU8" i="2" s="1"/>
  <c r="AS93" i="2"/>
  <c r="AS91" i="2"/>
  <c r="AS85" i="2"/>
  <c r="AS83" i="2"/>
  <c r="AS77" i="2"/>
  <c r="AS75" i="2"/>
  <c r="AS68" i="2"/>
  <c r="AS66" i="2"/>
  <c r="AS60" i="2"/>
  <c r="AS58" i="2"/>
  <c r="AS52" i="2"/>
  <c r="AS50" i="2"/>
  <c r="AU50" i="2" s="1"/>
  <c r="AS44" i="2"/>
  <c r="AS42" i="2"/>
  <c r="AS127" i="2"/>
  <c r="AS125" i="2"/>
  <c r="AU125" i="2" s="1"/>
  <c r="AS119" i="2"/>
  <c r="AS117" i="2"/>
  <c r="AS111" i="2"/>
  <c r="AS109" i="2"/>
  <c r="AS100" i="2"/>
  <c r="AS27" i="2"/>
  <c r="AS17" i="2"/>
  <c r="AS84" i="2"/>
  <c r="AU84" i="2" s="1"/>
  <c r="AS67" i="2"/>
  <c r="AS36" i="2"/>
  <c r="AS29" i="2"/>
  <c r="AS26" i="2"/>
  <c r="AS18" i="2"/>
  <c r="AS16" i="2"/>
  <c r="AU16" i="2" s="1"/>
  <c r="AS10" i="2"/>
  <c r="AS35" i="2"/>
  <c r="AS25" i="2"/>
  <c r="AS7" i="2"/>
  <c r="AS90" i="2"/>
  <c r="AS82" i="2"/>
  <c r="AS73" i="2"/>
  <c r="AS65" i="2"/>
  <c r="AS57" i="2"/>
  <c r="AS49" i="2"/>
  <c r="AS95" i="2"/>
  <c r="AU95" i="2" s="1"/>
  <c r="AS124" i="2"/>
  <c r="AS116" i="2"/>
  <c r="AS108" i="2"/>
  <c r="AS99" i="2"/>
  <c r="AS59" i="2"/>
  <c r="AS6" i="2"/>
  <c r="AU6" i="2" s="1"/>
  <c r="AS72" i="2"/>
  <c r="AS64" i="2"/>
  <c r="AS56" i="2"/>
  <c r="AS48" i="2"/>
  <c r="AS132" i="2"/>
  <c r="AS123" i="2"/>
  <c r="AS115" i="2"/>
  <c r="AS107" i="2"/>
  <c r="AS98" i="2"/>
  <c r="AS9" i="2"/>
  <c r="AU9" i="2" s="1"/>
  <c r="AS126" i="2"/>
  <c r="AS14" i="2"/>
  <c r="AS13" i="2"/>
  <c r="AS5" i="2"/>
  <c r="AS88" i="2"/>
  <c r="AU88" i="2" s="1"/>
  <c r="AS80" i="2"/>
  <c r="AS71" i="2"/>
  <c r="AS63" i="2"/>
  <c r="AS55" i="2"/>
  <c r="AS47" i="2"/>
  <c r="AU47" i="2" s="1"/>
  <c r="AS131" i="2"/>
  <c r="AS122" i="2"/>
  <c r="AS114" i="2"/>
  <c r="AS106" i="2"/>
  <c r="AS97" i="2"/>
  <c r="AS92" i="2"/>
  <c r="AS22" i="2"/>
  <c r="AS33" i="2"/>
  <c r="AS21" i="2"/>
  <c r="AS20" i="2"/>
  <c r="AS12" i="2"/>
  <c r="AS87" i="2"/>
  <c r="AS79" i="2"/>
  <c r="AS70" i="2"/>
  <c r="AS62" i="2"/>
  <c r="AS54" i="2"/>
  <c r="AU54" i="2" s="1"/>
  <c r="AS46" i="2"/>
  <c r="AS130" i="2"/>
  <c r="AS121" i="2"/>
  <c r="AU121" i="2" s="1"/>
  <c r="AS113" i="2"/>
  <c r="AS105" i="2"/>
  <c r="AS96" i="2"/>
  <c r="AS76" i="2"/>
  <c r="AS34" i="2"/>
  <c r="AS31" i="2"/>
  <c r="AS3" i="2"/>
  <c r="AS39" i="2"/>
  <c r="AS30" i="2"/>
  <c r="AS19" i="2"/>
  <c r="AS11" i="2"/>
  <c r="AS41" i="2"/>
  <c r="AS86" i="2"/>
  <c r="AS78" i="2"/>
  <c r="AS69" i="2"/>
  <c r="AS61" i="2"/>
  <c r="AS53" i="2"/>
  <c r="AS45" i="2"/>
  <c r="AU45" i="2" s="1"/>
  <c r="AS129" i="2"/>
  <c r="AS120" i="2"/>
  <c r="AS112" i="2"/>
  <c r="AU112" i="2" s="1"/>
  <c r="AS104" i="2"/>
  <c r="AS118" i="2"/>
  <c r="AU118" i="2" s="1"/>
  <c r="AS89" i="2"/>
  <c r="AU89" i="2" s="1"/>
  <c r="AS81" i="2"/>
  <c r="AS38" i="2"/>
  <c r="AU55" i="2"/>
  <c r="AU44" i="2"/>
  <c r="AV44" i="2" s="1"/>
  <c r="AS15" i="2"/>
  <c r="AU15" i="2" s="1"/>
  <c r="AS4" i="2"/>
  <c r="AU4" i="2" s="1"/>
  <c r="AU103" i="2"/>
  <c r="AU65" i="2"/>
  <c r="AU120" i="2"/>
  <c r="AU59" i="2"/>
  <c r="AU126" i="2"/>
  <c r="AU110" i="2"/>
  <c r="AU117" i="2"/>
  <c r="AU109" i="2"/>
  <c r="AU100" i="2"/>
  <c r="AU5" i="2"/>
  <c r="AU83" i="2"/>
  <c r="AU116" i="2"/>
  <c r="AU14" i="2"/>
  <c r="AU82" i="2"/>
  <c r="AU73" i="2"/>
  <c r="AU56" i="2"/>
  <c r="AU115" i="2"/>
  <c r="AU1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Claesson</author>
    <author>tc={3D9A1E61-4D11-451A-A169-F94F05532EF5}</author>
    <author>tc={FA0E87CC-5972-4B8F-A80A-0E0DA18C69C2}</author>
  </authors>
  <commentList>
    <comment ref="J2" authorId="0" shapeId="0" xr:uid="{57200059-738A-4BF4-8C0A-55D16E5DD442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K2" authorId="0" shapeId="0" xr:uid="{37AD0934-9863-4B32-A2E7-0ED0041F1B19}">
      <text>
        <r>
          <rPr>
            <b/>
            <sz val="8"/>
            <color rgb="FF000000"/>
            <rFont val="Arial1"/>
            <charset val="1"/>
          </rPr>
          <t>-1 och lite is.</t>
        </r>
      </text>
    </comment>
    <comment ref="L2" authorId="0" shapeId="0" xr:uid="{812C34D4-2CAB-4034-871B-0D190F60F51C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M2" authorId="0" shapeId="0" xr:uid="{DF700D1C-4FB0-4AFA-80F7-C27CDE321927}">
      <text>
        <r>
          <rPr>
            <b/>
            <sz val="8"/>
            <color rgb="FF000000"/>
            <rFont val="Arial1"/>
            <charset val="1"/>
          </rPr>
          <t>Snötäckt väg men fint plogat. -5C. Ingen is.</t>
        </r>
      </text>
    </comment>
    <comment ref="N2" authorId="0" shapeId="0" xr:uid="{CCA93C01-E6C5-48F3-992D-57B0401B4921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2" authorId="0" shapeId="0" xr:uid="{0A7D4F3F-8AC1-49A2-A059-5684888C3BA5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2" authorId="0" shapeId="0" xr:uid="{4E7894FF-2869-4C32-9707-951E997372AA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Q2" authorId="0" shapeId="0" xr:uid="{395C6CDE-2998-4F6B-9FA8-1AF9C86635D9}">
      <text>
        <r>
          <rPr>
            <b/>
            <sz val="8"/>
            <color rgb="FF000000"/>
            <rFont val="Arial1"/>
            <charset val="1"/>
          </rPr>
          <t>mestadels bart, lite snö och is på övre delen av banan. 0 grader Celsius.</t>
        </r>
      </text>
    </comment>
    <comment ref="R2" authorId="0" shapeId="0" xr:uid="{AFD1832B-2956-4910-A27F-E18D0D8159B4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2" authorId="0" shapeId="0" xr:uid="{3A8CFA25-8553-499F-91CA-5C93ED38028B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2" authorId="0" shapeId="0" xr:uid="{BEC05C81-52F0-4BAA-B7DF-3E8EC0ADACAA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U2" authorId="0" shapeId="0" xr:uid="{D18F0DEA-949F-4A0D-AFE4-3EE4E279C529}">
      <text>
        <r>
          <rPr>
            <b/>
            <sz val="8"/>
            <color rgb="FF000000"/>
            <rFont val="Arial1"/>
            <charset val="1"/>
          </rPr>
          <t xml:space="preserve">Snötäckt och -4grader.
</t>
        </r>
      </text>
    </comment>
    <comment ref="W2" authorId="0" shapeId="0" xr:uid="{9A4C3D3D-015A-4B10-BEC9-75DF83700BDB}">
      <text>
        <r>
          <rPr>
            <b/>
            <sz val="8"/>
            <color rgb="FF000000"/>
            <rFont val="Arial1"/>
            <charset val="1"/>
          </rPr>
          <t xml:space="preserve">+7grader och blöt asfalt men uppehåll.
</t>
        </r>
      </text>
    </comment>
    <comment ref="X2" authorId="0" shapeId="0" xr:uid="{F6DE9996-DB13-4CD3-AE2D-4BE5257620BA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2" authorId="0" shapeId="0" xr:uid="{B79B23E1-3336-4611-80C7-537BFDA81B09}">
      <text>
        <r>
          <rPr>
            <sz val="8"/>
            <color rgb="FF000000"/>
            <rFont val="Arial1"/>
            <family val="2"/>
            <charset val="1"/>
          </rPr>
          <t>+2 grader, bra förhållanden.</t>
        </r>
      </text>
    </comment>
    <comment ref="Z2" authorId="0" shapeId="0" xr:uid="{F6871296-96CF-4CE2-AE65-CEBD72D7052E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2" authorId="0" shapeId="0" xr:uid="{71D55B00-6FC7-4431-A210-4A97574E4EED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2" authorId="0" shapeId="0" xr:uid="{D607199C-FA43-481C-B42F-1AAF8C99763B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2" authorId="0" shapeId="0" xr:uid="{056F19A3-32B5-4B9A-B32A-5F8BB7B623CC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2" authorId="0" shapeId="0" xr:uid="{74F0974C-FDA1-468B-941D-5ADDA0E22036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2" authorId="0" shapeId="0" xr:uid="{2BD09514-A0C5-4276-8FF8-F79EE6489B08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2" authorId="0" shapeId="0" xr:uid="{D24398AA-18A9-463E-8125-264581F9AA2A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2" authorId="0" shapeId="0" xr:uid="{847EB3EA-B191-4147-AA07-9A42E47F17DB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2" authorId="0" shapeId="0" xr:uid="{576486B6-5996-4CBC-AD9F-CD7CA4B1988C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2" authorId="0" shapeId="0" xr:uid="{5938E9E3-05F0-4872-AAD0-8CCB9352415B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2" authorId="0" shapeId="0" xr:uid="{88EA01B7-8F54-40CC-BE28-B8FB66C5267E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2" authorId="0" shapeId="0" xr:uid="{1EB068A7-4D57-4B25-AC6B-C273E0748A50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2" authorId="0" shapeId="0" xr:uid="{65CB8D1E-0CE9-42DD-A8FA-D36B91C4B5E2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2" authorId="0" shapeId="0" xr:uid="{7EB54722-3D11-44D9-B9BF-1701129C231E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2" authorId="1" shapeId="0" xr:uid="{A61F64D1-C914-455F-A971-5850C6AFB3EF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AR2" authorId="2" shapeId="0" xr:uid="{3D9A1E61-4D11-451A-A169-F94F05532EF5}">
      <text>
        <t>[Trådad kommentar]
I din version av Excel kan du läsa den här trådade kommentaren, men eventuella ändringar i den tas bort om filen öppnas i en senare version av Excel. Läs mer: https://go.microsoft.com/fwlink/?linkid=870924
Kommentar:
    0-gradigt barmark, endel rullgrus</t>
      </text>
    </comment>
    <comment ref="AT2" authorId="0" shapeId="0" xr:uid="{63A6C141-5707-4C39-B37D-E3E06BC7CFA4}">
      <text>
        <r>
          <rPr>
            <b/>
            <sz val="8"/>
            <color rgb="FF000000"/>
            <rFont val="Arial1"/>
            <charset val="1"/>
          </rPr>
          <t>tiden från start till vändplanen bussgatan.</t>
        </r>
      </text>
    </comment>
    <comment ref="AU2" authorId="0" shapeId="0" xr:uid="{554EFDE3-883F-402E-A93B-8489B853C8CE}">
      <text>
        <r>
          <rPr>
            <b/>
            <sz val="8"/>
            <color rgb="FF000000"/>
            <rFont val="Arial1"/>
            <charset val="1"/>
          </rPr>
          <t xml:space="preserve">Från vändplanen till mål.
</t>
        </r>
      </text>
    </comment>
    <comment ref="J40" authorId="0" shapeId="0" xr:uid="{8F7DDCCD-A6E3-4977-ABBB-11136CBE68F6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L40" authorId="0" shapeId="0" xr:uid="{DD76C84E-A612-4B57-BB41-6A5BBB263C00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N40" authorId="0" shapeId="0" xr:uid="{A4778EAB-5596-4352-89DA-23495693A4F9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40" authorId="0" shapeId="0" xr:uid="{BC5A1F61-914B-4BBF-B74B-FB1D95D7DDDC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40" authorId="0" shapeId="0" xr:uid="{4D92206F-A283-48FB-8808-3CA7D76FF318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R40" authorId="0" shapeId="0" xr:uid="{F7F40008-DC47-423C-B4C7-9A7C39DBBF14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40" authorId="0" shapeId="0" xr:uid="{10428197-41BB-45A9-810E-1423366FCAED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40" authorId="0" shapeId="0" xr:uid="{DCEE8B3E-D1D4-4F47-96E7-A3A9C80092C0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X40" authorId="0" shapeId="0" xr:uid="{88CEDEEE-3ADE-4068-AA6E-100D52BBEFD6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40" authorId="0" shapeId="0" xr:uid="{29112DC9-F42C-4631-96BE-C8FB38492B77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+2 grader, bra förhållanden.</t>
        </r>
      </text>
    </comment>
    <comment ref="Z40" authorId="0" shapeId="0" xr:uid="{90674817-292F-40FF-BD90-1D8AF17A5DD5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40" authorId="0" shapeId="0" xr:uid="{1A891AD7-C03D-4D3B-B578-003B21F30934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40" authorId="0" shapeId="0" xr:uid="{D7DF7528-A6E4-40D0-89EA-0F877254C71E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40" authorId="0" shapeId="0" xr:uid="{188CA64F-EADA-4B41-A7B9-C6799B218C0B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40" authorId="0" shapeId="0" xr:uid="{6636F9D4-85D0-4DDC-A07F-A08925DF5605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40" authorId="0" shapeId="0" xr:uid="{42FA5F76-2126-40CD-A330-76A0BB479D46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40" authorId="0" shapeId="0" xr:uid="{4100887C-F81A-4A00-8E14-862A6D985213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40" authorId="0" shapeId="0" xr:uid="{F23DC472-3AF9-49BC-A0A6-D55C7B9650A1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40" authorId="0" shapeId="0" xr:uid="{9C8877F8-D5A4-4715-89F4-DACEC9AAC411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40" authorId="0" shapeId="0" xr:uid="{86774D6F-318F-4321-94D2-96EC1F3AB90B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40" authorId="0" shapeId="0" xr:uid="{06CF532B-FBD5-4741-BD35-F1601E9AFD07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40" authorId="0" shapeId="0" xr:uid="{F1B32970-C45F-4A99-978B-99FD57D03B1C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40" authorId="0" shapeId="0" xr:uid="{002B0E9F-F8FF-4282-8B19-EA46BEBC553E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40" authorId="0" shapeId="0" xr:uid="{58786CF1-1C96-4612-841E-70677BA05CC0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40" authorId="1" shapeId="0" xr:uid="{DA62CA07-C5E6-476A-8684-4B2871FF1587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AR40" authorId="3" shapeId="0" xr:uid="{FA0E87CC-5972-4B8F-A80A-0E0DA18C69C2}">
      <text>
        <t>[Trådad kommentar]
I din version av Excel kan du läsa den här trådade kommentaren, men eventuella ändringar i den tas bort om filen öppnas i en senare version av Excel. Läs mer: https://go.microsoft.com/fwlink/?linkid=870924
Kommentar:
    0-gradigt barmark, endel rullgrus</t>
      </text>
    </comment>
    <comment ref="L51" authorId="0" shapeId="0" xr:uid="{2D212C67-AF35-4DDD-82AD-4E716592CDD9}">
      <text>
        <r>
          <rPr>
            <b/>
            <sz val="8"/>
            <color rgb="FF000000"/>
            <rFont val="Arial1"/>
            <charset val="1"/>
          </rPr>
          <t>Björn: Vad skönt att bajsa, men det blev ju inte så bra tid :-(</t>
        </r>
      </text>
    </comment>
    <comment ref="Q57" authorId="0" shapeId="0" xr:uid="{252B6D25-0DA3-4621-B2C4-5A4BF01E1D0B}">
      <text>
        <r>
          <rPr>
            <b/>
            <sz val="8"/>
            <color rgb="FF000000"/>
            <rFont val="Arial1"/>
            <charset val="1"/>
          </rPr>
          <t>två rundor med vila mellan.</t>
        </r>
      </text>
    </comment>
    <comment ref="J90" authorId="0" shapeId="0" xr:uid="{AFE9885E-6EC8-4E1E-833F-1DF8057140E3}">
      <text>
        <r>
          <rPr>
            <b/>
            <sz val="8"/>
            <color rgb="FF000000"/>
            <rFont val="Arial1"/>
            <charset val="1"/>
          </rPr>
          <t xml:space="preserve">8.26 upp. 12.21 ner.
</t>
        </r>
      </text>
    </comment>
    <comment ref="K90" authorId="0" shapeId="0" xr:uid="{850DFCCA-8704-478F-8CA5-D441A6A06498}">
      <text>
        <r>
          <rPr>
            <b/>
            <sz val="8"/>
            <color rgb="FF000000"/>
            <rFont val="Arial1"/>
            <charset val="1"/>
          </rPr>
          <t xml:space="preserve">8.00 upp, 11.43 ner
</t>
        </r>
      </text>
    </comment>
    <comment ref="J94" authorId="0" shapeId="0" xr:uid="{E12CCCD2-16DD-440F-83F6-A9B967269BC7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L94" authorId="0" shapeId="0" xr:uid="{F54D27B6-4999-424C-B20B-6BD3707399CD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N94" authorId="0" shapeId="0" xr:uid="{D2499E0C-2198-4ABE-9DB0-0EC39C2AEEEF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94" authorId="0" shapeId="0" xr:uid="{09F5E86C-1B93-4D1A-B4E9-DB41BF7D94D4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94" authorId="0" shapeId="0" xr:uid="{6E362DEF-E332-40E4-8371-12521B59E152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R94" authorId="0" shapeId="0" xr:uid="{9C76BCBE-E6F9-463E-898F-E89B221F774C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94" authorId="0" shapeId="0" xr:uid="{9CBC5EEA-FB9F-4CB4-BC3A-0DC5E2F8345D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94" authorId="0" shapeId="0" xr:uid="{2EB15098-2A3A-4D18-9AED-2ECD9FACFCB5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X94" authorId="0" shapeId="0" xr:uid="{35620E4F-F5A9-4E95-BF3D-B3688832BCB2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94" authorId="0" shapeId="0" xr:uid="{B75C80A2-ACFD-4B02-B15C-A28E1FD9DEA7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+2 grader, bra förhållanden.</t>
        </r>
      </text>
    </comment>
    <comment ref="Z94" authorId="0" shapeId="0" xr:uid="{653C56B6-8CB2-4C44-9C00-E08A372D83C2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94" authorId="0" shapeId="0" xr:uid="{273BC359-1B9E-43DE-9F8C-BF098FAABB83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94" authorId="0" shapeId="0" xr:uid="{06B8A65F-C000-45F4-970A-BC5E0A4D7340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94" authorId="0" shapeId="0" xr:uid="{9B8F5E22-F731-4713-96E1-D79E4309F3B0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94" authorId="0" shapeId="0" xr:uid="{23EBD224-A29A-4D2D-AE8B-03AFEB3E929F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94" authorId="0" shapeId="0" xr:uid="{8E230370-704E-4917-91B7-3E1E0B3C3295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94" authorId="0" shapeId="0" xr:uid="{3E804D33-90EA-4C80-BFBA-E2F8ADA8B949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94" authorId="0" shapeId="0" xr:uid="{81A4A0DD-BC23-4A27-BBE5-2CF56986A871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94" authorId="0" shapeId="0" xr:uid="{476D5ED1-DB26-40EA-A0B9-3A4DAFCDF60A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94" authorId="0" shapeId="0" xr:uid="{0132D176-E393-4F27-A6CE-0A2B992B2867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94" authorId="0" shapeId="0" xr:uid="{4B990BA7-A06A-4A4E-8E95-4F12B21D72E3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94" authorId="0" shapeId="0" xr:uid="{2A2DAC0A-FC35-435B-B6AF-7058B0F57B94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94" authorId="0" shapeId="0" xr:uid="{AE3E113D-D068-4336-B53F-1689B02A6440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94" authorId="0" shapeId="0" xr:uid="{AB322560-35D4-482F-B0E9-2B2CC8B960D7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94" authorId="1" shapeId="0" xr:uid="{612F76E3-6BA4-435C-8AC1-DE8DFE633D58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AD103" authorId="0" shapeId="0" xr:uid="{BDFC0E6D-2C15-49F8-A8D2-DF014022C100}">
      <text>
        <r>
          <rPr>
            <sz val="9"/>
            <color rgb="FF000000"/>
            <rFont val="Arial1"/>
            <family val="2"/>
            <charset val="1"/>
          </rPr>
          <t>eget tillfälle 31/12 på kväll efter distanspass</t>
        </r>
      </text>
    </comment>
    <comment ref="AT115" authorId="0" shapeId="0" xr:uid="{D7E27D8C-D0FC-4B89-B47C-645FE61E8055}">
      <text>
        <r>
          <rPr>
            <sz val="11"/>
            <color rgb="FF000000"/>
            <rFont val="Arial1"/>
            <charset val="1"/>
          </rPr>
          <t>Feb 18</t>
        </r>
      </text>
    </comment>
    <comment ref="S122" authorId="0" shapeId="0" xr:uid="{2C3F0337-DE0A-416C-8867-29CA2EAA19CE}">
      <text>
        <r>
          <rPr>
            <sz val="8"/>
            <color rgb="FF000000"/>
            <rFont val="Arial1"/>
            <family val="2"/>
            <charset val="1"/>
          </rPr>
          <t>31/1. Eget tillfälle. 0 grader lätt snöfall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Claesson</author>
  </authors>
  <commentList>
    <comment ref="J2" authorId="0" shapeId="0" xr:uid="{00000000-0006-0000-0000-000001000000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K2" authorId="0" shapeId="0" xr:uid="{00000000-0006-0000-0000-000005000000}">
      <text>
        <r>
          <rPr>
            <b/>
            <sz val="8"/>
            <color rgb="FF000000"/>
            <rFont val="Arial1"/>
            <charset val="1"/>
          </rPr>
          <t>-1 och lite is.</t>
        </r>
      </text>
    </comment>
    <comment ref="L2" authorId="0" shapeId="0" xr:uid="{00000000-0006-0000-0000-000007000000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M2" authorId="0" shapeId="0" xr:uid="{00000000-0006-0000-0000-00000B000000}">
      <text>
        <r>
          <rPr>
            <b/>
            <sz val="8"/>
            <color rgb="FF000000"/>
            <rFont val="Arial1"/>
            <charset val="1"/>
          </rPr>
          <t>Snötäckt väg men fint plogat. -5C. Ingen is.</t>
        </r>
      </text>
    </comment>
    <comment ref="N2" authorId="0" shapeId="0" xr:uid="{00000000-0006-0000-0000-00000C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2" authorId="0" shapeId="0" xr:uid="{00000000-0006-0000-0000-00000F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2" authorId="0" shapeId="0" xr:uid="{00000000-0006-0000-0000-000012000000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Q2" authorId="0" shapeId="0" xr:uid="{00000000-0006-0000-0000-000015000000}">
      <text>
        <r>
          <rPr>
            <b/>
            <sz val="8"/>
            <color rgb="FF000000"/>
            <rFont val="Arial1"/>
            <charset val="1"/>
          </rPr>
          <t>mestadels bart, lite snö och is på övre delen av banan. 0 grader Celsius.</t>
        </r>
      </text>
    </comment>
    <comment ref="R2" authorId="0" shapeId="0" xr:uid="{00000000-0006-0000-0000-000017000000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2" authorId="0" shapeId="0" xr:uid="{00000000-0006-0000-0000-00001A000000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2" authorId="0" shapeId="0" xr:uid="{00000000-0006-0000-0000-00001E000000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U2" authorId="0" shapeId="0" xr:uid="{00000000-0006-0000-0000-000021000000}">
      <text>
        <r>
          <rPr>
            <b/>
            <sz val="8"/>
            <color rgb="FF000000"/>
            <rFont val="Arial1"/>
            <charset val="1"/>
          </rPr>
          <t xml:space="preserve">Snötäckt och -4grader.
</t>
        </r>
      </text>
    </comment>
    <comment ref="W2" authorId="0" shapeId="0" xr:uid="{00000000-0006-0000-0000-000022000000}">
      <text>
        <r>
          <rPr>
            <b/>
            <sz val="8"/>
            <color rgb="FF000000"/>
            <rFont val="Arial1"/>
            <charset val="1"/>
          </rPr>
          <t xml:space="preserve">+7grader och blöt asfalt men uppehåll.
</t>
        </r>
      </text>
    </comment>
    <comment ref="X2" authorId="0" shapeId="0" xr:uid="{00000000-0006-0000-0000-000023000000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2" authorId="0" shapeId="0" xr:uid="{00000000-0006-0000-0000-000026000000}">
      <text>
        <r>
          <rPr>
            <sz val="8"/>
            <color rgb="FF000000"/>
            <rFont val="Arial1"/>
            <family val="2"/>
            <charset val="1"/>
          </rPr>
          <t>+2 grader, bra förhållanden.</t>
        </r>
      </text>
    </comment>
    <comment ref="Z2" authorId="0" shapeId="0" xr:uid="{00000000-0006-0000-0000-000029000000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2" authorId="0" shapeId="0" xr:uid="{00000000-0006-0000-0000-00002C000000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2" authorId="0" shapeId="0" xr:uid="{00000000-0006-0000-0000-00002F000000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2" authorId="0" shapeId="0" xr:uid="{00000000-0006-0000-0000-000032000000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2" authorId="0" shapeId="0" xr:uid="{00000000-0006-0000-0000-000035000000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2" authorId="0" shapeId="0" xr:uid="{00000000-0006-0000-0000-000039000000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2" authorId="0" shapeId="0" xr:uid="{00000000-0006-0000-0000-00003C000000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2" authorId="0" shapeId="0" xr:uid="{00000000-0006-0000-0000-00003F000000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2" authorId="0" shapeId="0" xr:uid="{00000000-0006-0000-0000-000042000000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2" authorId="0" shapeId="0" xr:uid="{00000000-0006-0000-0000-000045000000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2" authorId="0" shapeId="0" xr:uid="{00000000-0006-0000-0000-000048000000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2" authorId="0" shapeId="0" xr:uid="{00000000-0006-0000-0000-00004B000000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2" authorId="0" shapeId="0" xr:uid="{00000000-0006-0000-0000-00004E000000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2" authorId="0" shapeId="0" xr:uid="{00000000-0006-0000-0000-000051000000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2" authorId="1" shapeId="0" xr:uid="{4DFD8B5A-AD1E-4EF0-B667-200229315342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AS2" authorId="0" shapeId="0" xr:uid="{00000000-0006-0000-0000-000054000000}">
      <text>
        <r>
          <rPr>
            <b/>
            <sz val="8"/>
            <color rgb="FF000000"/>
            <rFont val="Arial1"/>
            <charset val="1"/>
          </rPr>
          <t>tiden från start till vändplanen bussgatan.</t>
        </r>
      </text>
    </comment>
    <comment ref="AT2" authorId="0" shapeId="0" xr:uid="{00000000-0006-0000-0000-000056000000}">
      <text>
        <r>
          <rPr>
            <b/>
            <sz val="8"/>
            <color rgb="FF000000"/>
            <rFont val="Arial1"/>
            <charset val="1"/>
          </rPr>
          <t xml:space="preserve">Från vändplanen till mål.
</t>
        </r>
      </text>
    </comment>
    <comment ref="J36" authorId="0" shapeId="0" xr:uid="{00000000-0006-0000-0000-000002000000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L36" authorId="0" shapeId="0" xr:uid="{00000000-0006-0000-0000-000008000000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N36" authorId="0" shapeId="0" xr:uid="{00000000-0006-0000-0000-00000D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36" authorId="0" shapeId="0" xr:uid="{00000000-0006-0000-0000-000010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36" authorId="0" shapeId="0" xr:uid="{00000000-0006-0000-0000-000013000000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R36" authorId="0" shapeId="0" xr:uid="{00000000-0006-0000-0000-000018000000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36" authorId="0" shapeId="0" xr:uid="{00000000-0006-0000-0000-00001B000000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36" authorId="0" shapeId="0" xr:uid="{00000000-0006-0000-0000-00001F000000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X36" authorId="0" shapeId="0" xr:uid="{00000000-0006-0000-0000-000024000000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36" authorId="0" shapeId="0" xr:uid="{00000000-0006-0000-0000-000027000000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+2 grader, bra förhållanden.</t>
        </r>
      </text>
    </comment>
    <comment ref="Z36" authorId="0" shapeId="0" xr:uid="{00000000-0006-0000-0000-00002A000000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36" authorId="0" shapeId="0" xr:uid="{00000000-0006-0000-0000-00002D000000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36" authorId="0" shapeId="0" xr:uid="{00000000-0006-0000-0000-000030000000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36" authorId="0" shapeId="0" xr:uid="{00000000-0006-0000-0000-000033000000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36" authorId="0" shapeId="0" xr:uid="{00000000-0006-0000-0000-000036000000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36" authorId="0" shapeId="0" xr:uid="{00000000-0006-0000-0000-00003A000000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36" authorId="0" shapeId="0" xr:uid="{00000000-0006-0000-0000-00003D000000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36" authorId="0" shapeId="0" xr:uid="{00000000-0006-0000-0000-000040000000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36" authorId="0" shapeId="0" xr:uid="{00000000-0006-0000-0000-000043000000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36" authorId="0" shapeId="0" xr:uid="{00000000-0006-0000-0000-000046000000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36" authorId="0" shapeId="0" xr:uid="{00000000-0006-0000-0000-000049000000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36" authorId="0" shapeId="0" xr:uid="{00000000-0006-0000-0000-00004C000000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36" authorId="0" shapeId="0" xr:uid="{00000000-0006-0000-0000-00004F000000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36" authorId="0" shapeId="0" xr:uid="{00000000-0006-0000-0000-000052000000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36" authorId="1" shapeId="0" xr:uid="{E1B59254-6CF0-4DC9-9E71-9F4B228AAAAA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L47" authorId="0" shapeId="0" xr:uid="{00000000-0006-0000-0000-000009000000}">
      <text>
        <r>
          <rPr>
            <b/>
            <sz val="8"/>
            <color rgb="FF000000"/>
            <rFont val="Arial1"/>
            <charset val="1"/>
          </rPr>
          <t>Björn: Vad skönt att bajsa, men det blev ju inte så bra tid :-(</t>
        </r>
      </text>
    </comment>
    <comment ref="Q53" authorId="0" shapeId="0" xr:uid="{00000000-0006-0000-0000-000016000000}">
      <text>
        <r>
          <rPr>
            <b/>
            <sz val="8"/>
            <color rgb="FF000000"/>
            <rFont val="Arial1"/>
            <charset val="1"/>
          </rPr>
          <t>två rundor med vila mellan.</t>
        </r>
      </text>
    </comment>
    <comment ref="J85" authorId="0" shapeId="0" xr:uid="{00000000-0006-0000-0000-000003000000}">
      <text>
        <r>
          <rPr>
            <b/>
            <sz val="8"/>
            <color rgb="FF000000"/>
            <rFont val="Arial1"/>
            <charset val="1"/>
          </rPr>
          <t xml:space="preserve">8.26 upp. 12.21 ner.
</t>
        </r>
      </text>
    </comment>
    <comment ref="K85" authorId="0" shapeId="0" xr:uid="{00000000-0006-0000-0000-000006000000}">
      <text>
        <r>
          <rPr>
            <b/>
            <sz val="8"/>
            <color rgb="FF000000"/>
            <rFont val="Arial1"/>
            <charset val="1"/>
          </rPr>
          <t xml:space="preserve">8.00 upp, 11.43 ner
</t>
        </r>
      </text>
    </comment>
    <comment ref="J89" authorId="0" shapeId="0" xr:uid="{00000000-0006-0000-0000-000004000000}">
      <text>
        <r>
          <rPr>
            <b/>
            <sz val="8"/>
            <color rgb="FF000000"/>
            <rFont val="Arial1"/>
            <charset val="1"/>
          </rPr>
          <t>-10 grader, snömodd</t>
        </r>
      </text>
    </comment>
    <comment ref="L89" authorId="0" shapeId="0" xr:uid="{00000000-0006-0000-0000-00000A000000}">
      <text>
        <r>
          <rPr>
            <b/>
            <sz val="8"/>
            <color rgb="FF000000"/>
            <rFont val="Arial1"/>
            <charset val="1"/>
          </rPr>
          <t>+1C, snömodd, ganska bra på bilvägar men lös snö på cykelbanan.</t>
        </r>
      </text>
    </comment>
    <comment ref="N89" authorId="0" shapeId="0" xr:uid="{00000000-0006-0000-0000-00000E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O89" authorId="0" shapeId="0" xr:uid="{00000000-0006-0000-0000-000011000000}">
      <text>
        <r>
          <rPr>
            <b/>
            <sz val="8"/>
            <color rgb="FF000000"/>
            <rFont val="Arial1"/>
            <charset val="1"/>
          </rPr>
          <t>Ren asfalt hela vägen. +6 och bra väder. Det enda man kan klaga på var att det var löst grus på vägen.</t>
        </r>
      </text>
    </comment>
    <comment ref="P89" authorId="0" shapeId="0" xr:uid="{00000000-0006-0000-0000-000014000000}">
      <text>
        <r>
          <rPr>
            <b/>
            <sz val="8"/>
            <color rgb="FF000000"/>
            <rFont val="Arial1"/>
            <charset val="1"/>
          </rPr>
          <t>0 grader. Snömodd hela vägen. Bussgatan användes av de flesta vilket ger ca 80m längre löväg men lite bättre fäste.</t>
        </r>
      </text>
    </comment>
    <comment ref="R89" authorId="0" shapeId="0" xr:uid="{00000000-0006-0000-0000-000019000000}">
      <text>
        <r>
          <rPr>
            <b/>
            <sz val="8"/>
            <color rgb="FF000000"/>
            <rFont val="Arial1"/>
            <charset val="1"/>
          </rPr>
          <t>ingen snö, 0 grader. Det frös i strax innan så det var isigt på stora delar.</t>
        </r>
      </text>
    </comment>
    <comment ref="S89" authorId="0" shapeId="0" xr:uid="{00000000-0006-0000-0000-00001C000000}">
      <text>
        <r>
          <rPr>
            <b/>
            <sz val="8"/>
            <color rgb="FF000000"/>
            <rFont val="Arial1"/>
            <charset val="1"/>
          </rPr>
          <t>+2, mestadels bart.</t>
        </r>
      </text>
    </comment>
    <comment ref="T89" authorId="0" shapeId="0" xr:uid="{00000000-0006-0000-0000-000020000000}">
      <text>
        <r>
          <rPr>
            <sz val="8"/>
            <color rgb="FF000000"/>
            <rFont val="Arial1"/>
            <family val="2"/>
            <charset val="1"/>
          </rPr>
          <t>fina förhöllanden. Bart till toppen. Sedan lite snö vid vattentornsbacken bland annat. -1</t>
        </r>
      </text>
    </comment>
    <comment ref="X89" authorId="0" shapeId="0" xr:uid="{00000000-0006-0000-0000-000025000000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-8 grader, snötäckt. Rätt bra fäste</t>
        </r>
      </text>
    </comment>
    <comment ref="Y89" authorId="0" shapeId="0" xr:uid="{00000000-0006-0000-0000-000028000000}">
      <text>
        <r>
          <rPr>
            <b/>
            <sz val="8"/>
            <color rgb="FF000000"/>
            <rFont val="Arial1"/>
            <charset val="1"/>
          </rPr>
          <t xml:space="preserve">Rikard Claesson:
</t>
        </r>
        <r>
          <rPr>
            <sz val="8"/>
            <color rgb="FF000000"/>
            <rFont val="Arial1"/>
            <charset val="1"/>
          </rPr>
          <t>+2 grader, bra förhållanden.</t>
        </r>
      </text>
    </comment>
    <comment ref="Z89" authorId="0" shapeId="0" xr:uid="{00000000-0006-0000-0000-00002B000000}">
      <text>
        <r>
          <rPr>
            <sz val="9"/>
            <color rgb="FF000000"/>
            <rFont val="Arial1"/>
            <family val="2"/>
            <charset val="1"/>
          </rPr>
          <t>-11 grader, snötäckt väg. 2cm pudersnö övesrt. Lätt snöfall.</t>
        </r>
      </text>
    </comment>
    <comment ref="AA89" authorId="0" shapeId="0" xr:uid="{00000000-0006-0000-0000-00002E000000}">
      <text>
        <r>
          <rPr>
            <sz val="8"/>
            <color rgb="FF000000"/>
            <rFont val="Arial1"/>
            <family val="2"/>
            <charset val="1"/>
          </rPr>
          <t>+1 C, uppehåll. Ganska bra förhållanden till Malins väg. Från toppen och hela vägen till mål mycket isigt och halkigt.</t>
        </r>
      </text>
    </comment>
    <comment ref="AB89" authorId="0" shapeId="0" xr:uid="{00000000-0006-0000-0000-000031000000}">
      <text>
        <r>
          <rPr>
            <sz val="9"/>
            <color rgb="FF000000"/>
            <rFont val="Arial1"/>
            <family val="2"/>
            <charset val="1"/>
          </rPr>
          <t>-3grader, snötäckt väg hela vägen. Lite moddigt underlag. Ingen is. Ingen nederbörd.</t>
        </r>
      </text>
    </comment>
    <comment ref="AC89" authorId="0" shapeId="0" xr:uid="{00000000-0006-0000-0000-000034000000}">
      <text>
        <r>
          <rPr>
            <sz val="9"/>
            <color rgb="FF000000"/>
            <rFont val="Arial1"/>
            <family val="2"/>
            <charset val="1"/>
          </rPr>
          <t>+1, lätt snöfall, snö på marken ca 1cm. Bra skottat på cykelbanan. Ingen is men något slirigt.</t>
        </r>
      </text>
    </comment>
    <comment ref="AD89" authorId="0" shapeId="0" xr:uid="{00000000-0006-0000-0000-000037000000}">
      <text>
        <r>
          <rPr>
            <sz val="9"/>
            <color rgb="FF000000"/>
            <rFont val="Arial1"/>
            <family val="2"/>
            <charset val="1"/>
          </rPr>
          <t>+6, ingen is eller snö, ingen vind, löst grus på asfalten. Ypperliga förhållanden.</t>
        </r>
      </text>
    </comment>
    <comment ref="AE89" authorId="0" shapeId="0" xr:uid="{00000000-0006-0000-0000-00003B000000}">
      <text>
        <r>
          <rPr>
            <sz val="9"/>
            <color rgb="FF000000"/>
            <rFont val="Arial1"/>
            <family val="2"/>
            <charset val="1"/>
          </rPr>
          <t>Torrt, lite ispartier mest kring Vattentornsbacken. Bra uppför fast mer is nerför.</t>
        </r>
      </text>
    </comment>
    <comment ref="AF89" authorId="0" shapeId="0" xr:uid="{00000000-0006-0000-0000-00003E000000}">
      <text>
        <r>
          <rPr>
            <sz val="9"/>
            <color rgb="FF000000"/>
            <rFont val="Arial1"/>
            <family val="2"/>
            <charset val="1"/>
          </rPr>
          <t>+1 grad, snötäckt asfalt hela vägen. Ingen is.</t>
        </r>
      </text>
    </comment>
    <comment ref="AG89" authorId="0" shapeId="0" xr:uid="{00000000-0006-0000-0000-000041000000}">
      <text>
        <r>
          <rPr>
            <sz val="10"/>
            <color rgb="FF000000"/>
            <rFont val="Arial1"/>
            <charset val="1"/>
          </rPr>
          <t>+3°C, lite is och snö</t>
        </r>
      </text>
    </comment>
    <comment ref="AH89" authorId="0" shapeId="0" xr:uid="{00000000-0006-0000-0000-000044000000}">
      <text>
        <r>
          <rPr>
            <sz val="9"/>
            <color rgb="FF000000"/>
            <rFont val="Tahoma"/>
            <family val="2"/>
            <charset val="1"/>
          </rPr>
          <t>+5 grader. Ingen snö eller is. Många löpare!</t>
        </r>
      </text>
    </comment>
    <comment ref="AI89" authorId="0" shapeId="0" xr:uid="{00000000-0006-0000-0000-000047000000}">
      <text>
        <r>
          <rPr>
            <sz val="11"/>
            <color rgb="FF000000"/>
            <rFont val="Arial1"/>
            <charset val="1"/>
          </rPr>
          <t>+1 snötäckt cykelbana, välplogad, lite halt</t>
        </r>
      </text>
    </comment>
    <comment ref="AJ89" authorId="0" shapeId="0" xr:uid="{00000000-0006-0000-0000-00004A000000}">
      <text>
        <r>
          <rPr>
            <sz val="11"/>
            <color rgb="FF000000"/>
            <rFont val="Arial1"/>
            <charset val="1"/>
          </rPr>
          <t xml:space="preserve">Nysnö ca 2-3cm, -4 grader. </t>
        </r>
      </text>
    </comment>
    <comment ref="AK89" authorId="0" shapeId="0" xr:uid="{00000000-0006-0000-0000-00004D000000}">
      <text>
        <r>
          <rPr>
            <sz val="8"/>
            <color rgb="FF000000"/>
            <rFont val="Arial1"/>
            <charset val="1"/>
          </rPr>
          <t>-5 C helt snötäckta välplogade vägar.</t>
        </r>
      </text>
    </comment>
    <comment ref="AL89" authorId="0" shapeId="0" xr:uid="{00000000-0006-0000-0000-000050000000}">
      <text>
        <r>
          <rPr>
            <sz val="11"/>
            <color rgb="FF000000"/>
            <rFont val="Arial1"/>
            <charset val="1"/>
          </rPr>
          <t xml:space="preserve">-1 C snötäckta vägar. </t>
        </r>
      </text>
    </comment>
    <comment ref="AM89" authorId="0" shapeId="0" xr:uid="{00000000-0006-0000-0000-000053000000}">
      <text>
        <r>
          <rPr>
            <sz val="11"/>
            <color rgb="FF000000"/>
            <rFont val="Arial1"/>
            <charset val="1"/>
          </rPr>
          <t>14 grader blåsigt</t>
        </r>
      </text>
    </comment>
    <comment ref="AN89" authorId="1" shapeId="0" xr:uid="{356D603B-DD3B-4525-BA02-5BD05A2C1500}">
      <text>
        <r>
          <rPr>
            <sz val="9"/>
            <color indexed="81"/>
            <rFont val="Tahoma"/>
            <family val="2"/>
          </rPr>
          <t>+3 mestadels isfritt, men partier med halka förekom.</t>
        </r>
      </text>
    </comment>
    <comment ref="AD97" authorId="0" shapeId="0" xr:uid="{00000000-0006-0000-0000-000038000000}">
      <text>
        <r>
          <rPr>
            <sz val="9"/>
            <color rgb="FF000000"/>
            <rFont val="Arial1"/>
            <family val="2"/>
            <charset val="1"/>
          </rPr>
          <t>eget tillfälle 31/12 på kväll efter distanspass</t>
        </r>
      </text>
    </comment>
    <comment ref="AS109" authorId="0" shapeId="0" xr:uid="{00000000-0006-0000-0000-000055000000}">
      <text>
        <r>
          <rPr>
            <sz val="11"/>
            <color rgb="FF000000"/>
            <rFont val="Arial1"/>
            <charset val="1"/>
          </rPr>
          <t>Feb 18</t>
        </r>
      </text>
    </comment>
    <comment ref="S116" authorId="0" shapeId="0" xr:uid="{00000000-0006-0000-0000-00001D000000}">
      <text>
        <r>
          <rPr>
            <sz val="8"/>
            <color rgb="FF000000"/>
            <rFont val="Arial1"/>
            <family val="2"/>
            <charset val="1"/>
          </rPr>
          <t>31/1. Eget tillfälle. 0 grader lätt snöfall</t>
        </r>
      </text>
    </comment>
  </commentList>
</comments>
</file>

<file path=xl/sharedStrings.xml><?xml version="1.0" encoding="utf-8"?>
<sst xmlns="http://schemas.openxmlformats.org/spreadsheetml/2006/main" count="1399" uniqueCount="567">
  <si>
    <t>Banlängd: 4990m, 1890 upp till vändningen.</t>
  </si>
  <si>
    <t>Damer</t>
  </si>
  <si>
    <t>Mar 03</t>
  </si>
  <si>
    <t>Apr 03</t>
  </si>
  <si>
    <t>Okt 03</t>
  </si>
  <si>
    <t>Dec 03</t>
  </si>
  <si>
    <t>Jan 04</t>
  </si>
  <si>
    <t>Mar 04</t>
  </si>
  <si>
    <t>Jan 05</t>
  </si>
  <si>
    <t>Feb 05</t>
  </si>
  <si>
    <t>Nov 05</t>
  </si>
  <si>
    <t>jan 06</t>
  </si>
  <si>
    <t>feb06</t>
  </si>
  <si>
    <t>apr06</t>
  </si>
  <si>
    <t>dec06</t>
  </si>
  <si>
    <t>jan 07</t>
  </si>
  <si>
    <t>mars 07</t>
  </si>
  <si>
    <t>nov 07</t>
  </si>
  <si>
    <t>jan 08</t>
  </si>
  <si>
    <t>mar 08</t>
  </si>
  <si>
    <t>jan 09</t>
  </si>
  <si>
    <t>mar 09</t>
  </si>
  <si>
    <t>nov 09</t>
  </si>
  <si>
    <t>jan 10</t>
  </si>
  <si>
    <t>mar 10</t>
  </si>
  <si>
    <t>feb 11</t>
  </si>
  <si>
    <t>feb 12</t>
  </si>
  <si>
    <t>dec 12</t>
  </si>
  <si>
    <t>jan 13</t>
  </si>
  <si>
    <t>jan 14</t>
  </si>
  <si>
    <t>18 feb</t>
  </si>
  <si>
    <t>jan 15</t>
  </si>
  <si>
    <t>Jan 16</t>
  </si>
  <si>
    <t>Mar 16</t>
  </si>
  <si>
    <t>Jan 17</t>
  </si>
  <si>
    <t>Mar 17</t>
  </si>
  <si>
    <t>Feb 18</t>
  </si>
  <si>
    <t>Mar 18</t>
  </si>
  <si>
    <t>Okt 18</t>
  </si>
  <si>
    <t>P-bästa</t>
  </si>
  <si>
    <t>toppen</t>
  </si>
  <si>
    <t>hem</t>
  </si>
  <si>
    <t>Anastasiia Danylova</t>
  </si>
  <si>
    <t>D</t>
  </si>
  <si>
    <t>20.12</t>
  </si>
  <si>
    <t>Anna Holmström</t>
  </si>
  <si>
    <t>32.04</t>
  </si>
  <si>
    <t>30.50</t>
  </si>
  <si>
    <t>32.12</t>
  </si>
  <si>
    <t>32.17</t>
  </si>
  <si>
    <t>31.56</t>
  </si>
  <si>
    <t>31.50</t>
  </si>
  <si>
    <t>13.47</t>
  </si>
  <si>
    <t>18.09</t>
  </si>
  <si>
    <t>Anna Mårsell</t>
  </si>
  <si>
    <t>19.48</t>
  </si>
  <si>
    <t>18.46</t>
  </si>
  <si>
    <t>19.27</t>
  </si>
  <si>
    <t>21.43</t>
  </si>
  <si>
    <t>19.31</t>
  </si>
  <si>
    <t>18.03</t>
  </si>
  <si>
    <t>21.25</t>
  </si>
  <si>
    <t>21.30</t>
  </si>
  <si>
    <t>18.34</t>
  </si>
  <si>
    <t>19.55</t>
  </si>
  <si>
    <t>18.57</t>
  </si>
  <si>
    <t>19.03</t>
  </si>
  <si>
    <t>7.38</t>
  </si>
  <si>
    <t>10.56</t>
  </si>
  <si>
    <t>Britta Backlund</t>
  </si>
  <si>
    <t>22.58</t>
  </si>
  <si>
    <t>23.07</t>
  </si>
  <si>
    <t>22.09</t>
  </si>
  <si>
    <t>22.17</t>
  </si>
  <si>
    <t>24.26</t>
  </si>
  <si>
    <t>9.47</t>
  </si>
  <si>
    <t>13.20</t>
  </si>
  <si>
    <t>Catarina Öberg</t>
  </si>
  <si>
    <t>20.50</t>
  </si>
  <si>
    <t>Emma Engstrand Claesson</t>
  </si>
  <si>
    <t>18.37</t>
  </si>
  <si>
    <t>18.38</t>
  </si>
  <si>
    <t>18.11</t>
  </si>
  <si>
    <t>18.26</t>
  </si>
  <si>
    <t>19.09</t>
  </si>
  <si>
    <t>18.51</t>
  </si>
  <si>
    <t>18.45</t>
  </si>
  <si>
    <t>18.01</t>
  </si>
  <si>
    <t>7.10</t>
  </si>
  <si>
    <t>10.51</t>
  </si>
  <si>
    <t>Emelie Eklöf</t>
  </si>
  <si>
    <t>22.13</t>
  </si>
  <si>
    <t>8.59</t>
  </si>
  <si>
    <t>13.14</t>
  </si>
  <si>
    <t>Emelie Hansson</t>
  </si>
  <si>
    <t>26.29</t>
  </si>
  <si>
    <t>Eva Norberg</t>
  </si>
  <si>
    <t>24.39</t>
  </si>
  <si>
    <t>24.40</t>
  </si>
  <si>
    <t>26.05</t>
  </si>
  <si>
    <t>Gunilla Arvidsson</t>
  </si>
  <si>
    <t>25.18</t>
  </si>
  <si>
    <t>Helena Norberg</t>
  </si>
  <si>
    <t>21.56</t>
  </si>
  <si>
    <t>23.55</t>
  </si>
  <si>
    <t>21.46</t>
  </si>
  <si>
    <t>22.47</t>
  </si>
  <si>
    <t>23.08</t>
  </si>
  <si>
    <t>23.43</t>
  </si>
  <si>
    <t>22.34</t>
  </si>
  <si>
    <t>9.51</t>
  </si>
  <si>
    <t>14.04</t>
  </si>
  <si>
    <t>Irina Kamenarova</t>
  </si>
  <si>
    <t>23.25</t>
  </si>
  <si>
    <t>25.03</t>
  </si>
  <si>
    <t>23.41</t>
  </si>
  <si>
    <t>23.53</t>
  </si>
  <si>
    <t>27.44</t>
  </si>
  <si>
    <t>11.27</t>
  </si>
  <si>
    <t>16.17</t>
  </si>
  <si>
    <t>Johanna Maxén</t>
  </si>
  <si>
    <t>22.45</t>
  </si>
  <si>
    <t>9.12</t>
  </si>
  <si>
    <t>13.33</t>
  </si>
  <si>
    <t>Karolina Höjsgaard</t>
  </si>
  <si>
    <t>19.26</t>
  </si>
  <si>
    <t>Lena Birkebaek</t>
  </si>
  <si>
    <t>25.12</t>
  </si>
  <si>
    <t>23.46</t>
  </si>
  <si>
    <t>27.16</t>
  </si>
  <si>
    <t>Lena Gillgren</t>
  </si>
  <si>
    <t>22.59</t>
  </si>
  <si>
    <t>22.07</t>
  </si>
  <si>
    <t>22.43</t>
  </si>
  <si>
    <t>21.02</t>
  </si>
  <si>
    <t>20.46</t>
  </si>
  <si>
    <t>20.30</t>
  </si>
  <si>
    <t>20.15</t>
  </si>
  <si>
    <t>21.09</t>
  </si>
  <si>
    <t>22.01</t>
  </si>
  <si>
    <t>21.11</t>
  </si>
  <si>
    <t>22.00</t>
  </si>
  <si>
    <t>Lena Eliasson</t>
  </si>
  <si>
    <t>Lisa Nilsson Lindgren</t>
  </si>
  <si>
    <t>22.54</t>
  </si>
  <si>
    <t>Madde Rystedt</t>
  </si>
  <si>
    <t>25.40</t>
  </si>
  <si>
    <t>23.17</t>
  </si>
  <si>
    <t>24.34</t>
  </si>
  <si>
    <t>Maria Björklund</t>
  </si>
  <si>
    <t>Marianne Lagler</t>
  </si>
  <si>
    <t>21.01</t>
  </si>
  <si>
    <t>Martina Karlsson</t>
  </si>
  <si>
    <t>22.50</t>
  </si>
  <si>
    <t>20.42</t>
  </si>
  <si>
    <t>20.10</t>
  </si>
  <si>
    <t>22.51</t>
  </si>
  <si>
    <t>20.56</t>
  </si>
  <si>
    <t>21.17</t>
  </si>
  <si>
    <t>21.21</t>
  </si>
  <si>
    <t>20.09</t>
  </si>
  <si>
    <t>8.02</t>
  </si>
  <si>
    <t>Pia Birkebaek</t>
  </si>
  <si>
    <t>23.12</t>
  </si>
  <si>
    <t>24.27</t>
  </si>
  <si>
    <t>23.56</t>
  </si>
  <si>
    <t>23.13</t>
  </si>
  <si>
    <t>Susanna Mårtensson</t>
  </si>
  <si>
    <t>22.25</t>
  </si>
  <si>
    <t>22.30</t>
  </si>
  <si>
    <t>22.40</t>
  </si>
  <si>
    <t>22.41</t>
  </si>
  <si>
    <t>24.38</t>
  </si>
  <si>
    <t>24.57</t>
  </si>
  <si>
    <t>Susanne Lucher</t>
  </si>
  <si>
    <t>27.00</t>
  </si>
  <si>
    <t>Tove Alexandersson</t>
  </si>
  <si>
    <t>17.44</t>
  </si>
  <si>
    <t>17.49</t>
  </si>
  <si>
    <t>7.19</t>
  </si>
  <si>
    <t>10.25</t>
  </si>
  <si>
    <t>Tilda Östberg</t>
  </si>
  <si>
    <t>19.49</t>
  </si>
  <si>
    <t>20.03</t>
  </si>
  <si>
    <t>20.24</t>
  </si>
  <si>
    <t>Ulrika Eriksson</t>
  </si>
  <si>
    <t>21.57</t>
  </si>
  <si>
    <t>24.20</t>
  </si>
  <si>
    <t>21.27</t>
  </si>
  <si>
    <t>22.06</t>
  </si>
  <si>
    <t>23.06</t>
  </si>
  <si>
    <t>Ulrika Norberg Eriksson</t>
  </si>
  <si>
    <t>24.07</t>
  </si>
  <si>
    <t>26.25</t>
  </si>
  <si>
    <t>Herrar</t>
  </si>
  <si>
    <t>Adam Reger</t>
  </si>
  <si>
    <t>H</t>
  </si>
  <si>
    <t>23.28</t>
  </si>
  <si>
    <t>22.55</t>
  </si>
  <si>
    <t>Anders Johansson</t>
  </si>
  <si>
    <t>18.49</t>
  </si>
  <si>
    <t>Anders Kleist</t>
  </si>
  <si>
    <t>17.32</t>
  </si>
  <si>
    <t>Anders Nilsson</t>
  </si>
  <si>
    <t>9.05</t>
  </si>
  <si>
    <t>13.02</t>
  </si>
  <si>
    <t>Anders Åkerblom</t>
  </si>
  <si>
    <t>21.49</t>
  </si>
  <si>
    <t>20.37</t>
  </si>
  <si>
    <t>20.49</t>
  </si>
  <si>
    <t>23.14</t>
  </si>
  <si>
    <t>21.34</t>
  </si>
  <si>
    <t>8.35</t>
  </si>
  <si>
    <t>Andreas Bergqvist</t>
  </si>
  <si>
    <t>22.56</t>
  </si>
  <si>
    <t>Andreas Kristersson</t>
  </si>
  <si>
    <t>20.47</t>
  </si>
  <si>
    <t>22.35</t>
  </si>
  <si>
    <t>21.24</t>
  </si>
  <si>
    <t>20.17</t>
  </si>
  <si>
    <t>8.47</t>
  </si>
  <si>
    <t>12.37</t>
  </si>
  <si>
    <t>Andreas Nordfors</t>
  </si>
  <si>
    <t>24.12</t>
  </si>
  <si>
    <t>21.55</t>
  </si>
  <si>
    <t>19.24</t>
  </si>
  <si>
    <t>18.05</t>
  </si>
  <si>
    <t>18.07</t>
  </si>
  <si>
    <t>Anton Forsberg</t>
  </si>
  <si>
    <t>17.53</t>
  </si>
  <si>
    <t>17.17</t>
  </si>
  <si>
    <t>Anton Sjökvist</t>
  </si>
  <si>
    <t>16.21</t>
  </si>
  <si>
    <t>6.50</t>
  </si>
  <si>
    <t>Björn Arvidsson</t>
  </si>
  <si>
    <t>20.04</t>
  </si>
  <si>
    <t>19.43</t>
  </si>
  <si>
    <t>19.32</t>
  </si>
  <si>
    <t>19.51</t>
  </si>
  <si>
    <t>21.15</t>
  </si>
  <si>
    <t>18.55</t>
  </si>
  <si>
    <t>19.22</t>
  </si>
  <si>
    <t>20.06</t>
  </si>
  <si>
    <t>8.11</t>
  </si>
  <si>
    <t>11.40</t>
  </si>
  <si>
    <t>Björn Eriksson</t>
  </si>
  <si>
    <t>22.38</t>
  </si>
  <si>
    <t>Carl Pramlid</t>
  </si>
  <si>
    <t>20.05</t>
  </si>
  <si>
    <t>Clas Jansson</t>
  </si>
  <si>
    <t>17.52</t>
  </si>
  <si>
    <t>16.38</t>
  </si>
  <si>
    <t>7.26</t>
  </si>
  <si>
    <t>10.26</t>
  </si>
  <si>
    <t>Claes Eriksson</t>
  </si>
  <si>
    <t>22.23</t>
  </si>
  <si>
    <t>22.14</t>
  </si>
  <si>
    <t>24.00</t>
  </si>
  <si>
    <t>23.33</t>
  </si>
  <si>
    <t>24.30</t>
  </si>
  <si>
    <t>23.45</t>
  </si>
  <si>
    <t>23.16</t>
  </si>
  <si>
    <t>9.48</t>
  </si>
  <si>
    <t>14.42</t>
  </si>
  <si>
    <t>Daniel Ekström</t>
  </si>
  <si>
    <t>22.31</t>
  </si>
  <si>
    <t>22.42</t>
  </si>
  <si>
    <t>23.24</t>
  </si>
  <si>
    <t>23.15</t>
  </si>
  <si>
    <t>9.52</t>
  </si>
  <si>
    <t>13.49</t>
  </si>
  <si>
    <t>David Andersson</t>
  </si>
  <si>
    <t>16.40, 16.34</t>
  </si>
  <si>
    <t>16.34</t>
  </si>
  <si>
    <t>David Hjalmarsson</t>
  </si>
  <si>
    <t>19.30</t>
  </si>
  <si>
    <t>Emil Svensk</t>
  </si>
  <si>
    <t>21.36</t>
  </si>
  <si>
    <t>19.58</t>
  </si>
  <si>
    <t>19.40</t>
  </si>
  <si>
    <t>15.30</t>
  </si>
  <si>
    <t>15.57</t>
  </si>
  <si>
    <t>6.16</t>
  </si>
  <si>
    <t>Erik Blomgren</t>
  </si>
  <si>
    <t>Erik Lärfars</t>
  </si>
  <si>
    <t>20.40</t>
  </si>
  <si>
    <t>Erik Pettersson</t>
  </si>
  <si>
    <t>20.01</t>
  </si>
  <si>
    <t>19.50</t>
  </si>
  <si>
    <t>20.58</t>
  </si>
  <si>
    <t>Erik Sundberg</t>
  </si>
  <si>
    <t>20.33</t>
  </si>
  <si>
    <t>20.02</t>
  </si>
  <si>
    <t>21.04</t>
  </si>
  <si>
    <t>20.27</t>
  </si>
  <si>
    <t>Filip Magnusson</t>
  </si>
  <si>
    <t>29.53</t>
  </si>
  <si>
    <t>Egen variant</t>
  </si>
  <si>
    <t>Fredrik Norman</t>
  </si>
  <si>
    <t>Gunde Hjalmarsson</t>
  </si>
  <si>
    <t>27.52</t>
  </si>
  <si>
    <t>Hampus Möller</t>
  </si>
  <si>
    <t>19.44</t>
  </si>
  <si>
    <t>Hans Nykvist</t>
  </si>
  <si>
    <t>21.10</t>
  </si>
  <si>
    <t>Helion</t>
  </si>
  <si>
    <t>18.36</t>
  </si>
  <si>
    <t>Henrik Johannesson</t>
  </si>
  <si>
    <t>17.25</t>
  </si>
  <si>
    <t>Henrik Löfås</t>
  </si>
  <si>
    <t>17.01</t>
  </si>
  <si>
    <t>16.43</t>
  </si>
  <si>
    <t>17.17,18.03</t>
  </si>
  <si>
    <t>16.01</t>
  </si>
  <si>
    <t>16.52</t>
  </si>
  <si>
    <t>6.24</t>
  </si>
  <si>
    <t>Håkan Olsson</t>
  </si>
  <si>
    <t>22.02</t>
  </si>
  <si>
    <t>Jacob Nilsson</t>
  </si>
  <si>
    <t>17.28</t>
  </si>
  <si>
    <t>Jan Boril</t>
  </si>
  <si>
    <t>18.27</t>
  </si>
  <si>
    <t>Jan Hjort</t>
  </si>
  <si>
    <t>21.05</t>
  </si>
  <si>
    <t>Jerker Lysell</t>
  </si>
  <si>
    <t>15.59</t>
  </si>
  <si>
    <t>16.07</t>
  </si>
  <si>
    <t>16.33</t>
  </si>
  <si>
    <t>Jesper Lysell</t>
  </si>
  <si>
    <t>17.51</t>
  </si>
  <si>
    <t>Jesper Mårtensson</t>
  </si>
  <si>
    <t>20.29</t>
  </si>
  <si>
    <t>20.36</t>
  </si>
  <si>
    <t>20.22</t>
  </si>
  <si>
    <t>Jesper Svensk</t>
  </si>
  <si>
    <t>18:.36</t>
  </si>
  <si>
    <t>17.20</t>
  </si>
  <si>
    <t>17.33</t>
  </si>
  <si>
    <t>Joakim Svensk</t>
  </si>
  <si>
    <t>19.39</t>
  </si>
  <si>
    <t>18.59</t>
  </si>
  <si>
    <t>17.57</t>
  </si>
  <si>
    <t>18.18</t>
  </si>
  <si>
    <t>16.22</t>
  </si>
  <si>
    <t>Johan Alfredsson</t>
  </si>
  <si>
    <t>21.13</t>
  </si>
  <si>
    <t>19.41</t>
  </si>
  <si>
    <t>19.38</t>
  </si>
  <si>
    <t>19.01</t>
  </si>
  <si>
    <t>7.40</t>
  </si>
  <si>
    <t>Johan Hamelius</t>
  </si>
  <si>
    <t>19.06</t>
  </si>
  <si>
    <t>Johan Karlsson</t>
  </si>
  <si>
    <t>20.38</t>
  </si>
  <si>
    <t>Johan Löwegren</t>
  </si>
  <si>
    <t>Jonas Andersson</t>
  </si>
  <si>
    <t>18.00</t>
  </si>
  <si>
    <t>17.47</t>
  </si>
  <si>
    <t>18.10</t>
  </si>
  <si>
    <t>7.17</t>
  </si>
  <si>
    <t>Jonas Byström</t>
  </si>
  <si>
    <t>20.43</t>
  </si>
  <si>
    <t>19.33</t>
  </si>
  <si>
    <t>20.39</t>
  </si>
  <si>
    <t>19.12</t>
  </si>
  <si>
    <t>8.00</t>
  </si>
  <si>
    <t>11.33</t>
  </si>
  <si>
    <t>Jonas Lundgren</t>
  </si>
  <si>
    <t>21.51</t>
  </si>
  <si>
    <t>22.24</t>
  </si>
  <si>
    <t>19.56</t>
  </si>
  <si>
    <t>19.23</t>
  </si>
  <si>
    <t>19.04</t>
  </si>
  <si>
    <t>feb 2014</t>
  </si>
  <si>
    <t>Jonas Olsson</t>
  </si>
  <si>
    <t>19.21</t>
  </si>
  <si>
    <t>18.19</t>
  </si>
  <si>
    <t>19.20</t>
  </si>
  <si>
    <t>19.19</t>
  </si>
  <si>
    <t>8.08</t>
  </si>
  <si>
    <t>11.12</t>
  </si>
  <si>
    <t>Jonathan Andersson</t>
  </si>
  <si>
    <t>20.07</t>
  </si>
  <si>
    <t>Kenneth Olsson</t>
  </si>
  <si>
    <t>24.24</t>
  </si>
  <si>
    <t>23.52</t>
  </si>
  <si>
    <t>23.47</t>
  </si>
  <si>
    <t>25.02</t>
  </si>
  <si>
    <t>25.36</t>
  </si>
  <si>
    <t>26.18</t>
  </si>
  <si>
    <t>26.53</t>
  </si>
  <si>
    <t>Kiril Nikolov</t>
  </si>
  <si>
    <t>18.08</t>
  </si>
  <si>
    <t>Kjell A Karlsen</t>
  </si>
  <si>
    <t>Leif Åkerblom</t>
  </si>
  <si>
    <t>25.34</t>
  </si>
  <si>
    <t>27.20</t>
  </si>
  <si>
    <t>28.11</t>
  </si>
  <si>
    <t>10.20</t>
  </si>
  <si>
    <t>Mark Nixon</t>
  </si>
  <si>
    <t>19.36</t>
  </si>
  <si>
    <t>Markus Lang</t>
  </si>
  <si>
    <t>17.18</t>
  </si>
  <si>
    <t>17.34</t>
  </si>
  <si>
    <t>17.24</t>
  </si>
  <si>
    <t>17.03</t>
  </si>
  <si>
    <t>17.40</t>
  </si>
  <si>
    <t>18.02</t>
  </si>
  <si>
    <t>6.54</t>
  </si>
  <si>
    <t>Mattias Mårts</t>
  </si>
  <si>
    <t>18.40</t>
  </si>
  <si>
    <t>18.30</t>
  </si>
  <si>
    <t>18.42</t>
  </si>
  <si>
    <t>19.42</t>
  </si>
  <si>
    <t>20.18</t>
  </si>
  <si>
    <t>19.05</t>
  </si>
  <si>
    <t>20.35</t>
  </si>
  <si>
    <t>Mattias Östberg</t>
  </si>
  <si>
    <t>17.30</t>
  </si>
  <si>
    <t>Mats Mårtensson</t>
  </si>
  <si>
    <t>26.00</t>
  </si>
  <si>
    <t>25.30</t>
  </si>
  <si>
    <t>25.42</t>
  </si>
  <si>
    <t>25.07</t>
  </si>
  <si>
    <t>26.09</t>
  </si>
  <si>
    <t>25.59</t>
  </si>
  <si>
    <t>29.55</t>
  </si>
  <si>
    <t>29.35</t>
  </si>
  <si>
    <t>30.00</t>
  </si>
  <si>
    <t>Mats Sporre</t>
  </si>
  <si>
    <t>23.02</t>
  </si>
  <si>
    <t>23.37</t>
  </si>
  <si>
    <t>Mikael Andersson</t>
  </si>
  <si>
    <t>18.54</t>
  </si>
  <si>
    <t>Niklas Aldin</t>
  </si>
  <si>
    <t>18.39</t>
  </si>
  <si>
    <t>18.35</t>
  </si>
  <si>
    <t>19.37</t>
  </si>
  <si>
    <t>18.53</t>
  </si>
  <si>
    <t>19.25</t>
  </si>
  <si>
    <t>19.14</t>
  </si>
  <si>
    <t>Niklas Lindberg</t>
  </si>
  <si>
    <t>7.51</t>
  </si>
  <si>
    <t>11.29</t>
  </si>
  <si>
    <t>Niklas Löwegren</t>
  </si>
  <si>
    <t>20.20</t>
  </si>
  <si>
    <t>21.08</t>
  </si>
  <si>
    <t>Olle Kalered</t>
  </si>
  <si>
    <t>16.46</t>
  </si>
  <si>
    <t>Oscar Andersson</t>
  </si>
  <si>
    <t>Pavlo Ushkvarok</t>
  </si>
  <si>
    <t>Pelle Engstrand</t>
  </si>
  <si>
    <t>16.41</t>
  </si>
  <si>
    <t>17.43</t>
  </si>
  <si>
    <t>7.32</t>
  </si>
  <si>
    <t>Peo Svensk</t>
  </si>
  <si>
    <t>8.30</t>
  </si>
  <si>
    <t>Per Arvidsson</t>
  </si>
  <si>
    <t>19.57</t>
  </si>
  <si>
    <t>19.17</t>
  </si>
  <si>
    <t>18.56</t>
  </si>
  <si>
    <t>19.18</t>
  </si>
  <si>
    <t>8.32</t>
  </si>
  <si>
    <t>12.58</t>
  </si>
  <si>
    <t>Peter Löfås</t>
  </si>
  <si>
    <t>18.48</t>
  </si>
  <si>
    <t>6.52</t>
  </si>
  <si>
    <t>Rassmus Andersson</t>
  </si>
  <si>
    <t>19.00</t>
  </si>
  <si>
    <t>Rikard Claesson</t>
  </si>
  <si>
    <t>17.00</t>
  </si>
  <si>
    <t>16.48</t>
  </si>
  <si>
    <t>17.04</t>
  </si>
  <si>
    <t>16.59</t>
  </si>
  <si>
    <t>19.53</t>
  </si>
  <si>
    <t>17.08</t>
  </si>
  <si>
    <t>16.51</t>
  </si>
  <si>
    <t>16.20</t>
  </si>
  <si>
    <t>17.12</t>
  </si>
  <si>
    <t>17.09</t>
  </si>
  <si>
    <t>16.58</t>
  </si>
  <si>
    <t>17.37</t>
  </si>
  <si>
    <t>16.57</t>
  </si>
  <si>
    <t>17.38</t>
  </si>
  <si>
    <t>17.02</t>
  </si>
  <si>
    <t>17.11</t>
  </si>
  <si>
    <t>17.58</t>
  </si>
  <si>
    <t>17.26</t>
  </si>
  <si>
    <t>6.36</t>
  </si>
  <si>
    <t>9.31</t>
  </si>
  <si>
    <t>Staffan Eriksson</t>
  </si>
  <si>
    <t>17.35</t>
  </si>
  <si>
    <t>18.17</t>
  </si>
  <si>
    <t>17.55</t>
  </si>
  <si>
    <t>19.15</t>
  </si>
  <si>
    <t>17.56</t>
  </si>
  <si>
    <t>18.28</t>
  </si>
  <si>
    <t>22.28</t>
  </si>
  <si>
    <t>21.52</t>
  </si>
  <si>
    <t>21.45</t>
  </si>
  <si>
    <t>19.47</t>
  </si>
  <si>
    <t>19.10</t>
  </si>
  <si>
    <t>7.31</t>
  </si>
  <si>
    <t>10.46</t>
  </si>
  <si>
    <t>Sven Lundbäck</t>
  </si>
  <si>
    <t>18.25</t>
  </si>
  <si>
    <t>17.07</t>
  </si>
  <si>
    <t>17.50</t>
  </si>
  <si>
    <t>18.15</t>
  </si>
  <si>
    <t>18.58</t>
  </si>
  <si>
    <t>20.23</t>
  </si>
  <si>
    <t>Thomas Höjsgaard</t>
  </si>
  <si>
    <t>17.05</t>
  </si>
  <si>
    <t>Tomas Löfgren</t>
  </si>
  <si>
    <t>18.12</t>
  </si>
  <si>
    <t>Thomas Norgren</t>
  </si>
  <si>
    <t>20.53</t>
  </si>
  <si>
    <t>21.18</t>
  </si>
  <si>
    <t>23.54</t>
  </si>
  <si>
    <t>8.22</t>
  </si>
  <si>
    <t>12.40</t>
  </si>
  <si>
    <t>Tobias Svedenbäck</t>
  </si>
  <si>
    <t>19.45</t>
  </si>
  <si>
    <t>7.59</t>
  </si>
  <si>
    <t>11.42</t>
  </si>
  <si>
    <t>Ulf Eriksson</t>
  </si>
  <si>
    <t>Ulf Magnusson</t>
  </si>
  <si>
    <t>Ulrik B</t>
  </si>
  <si>
    <t>23.40</t>
  </si>
  <si>
    <t>Viktor Svensk</t>
  </si>
  <si>
    <t>17.22</t>
  </si>
  <si>
    <t>17.27</t>
  </si>
  <si>
    <t>Viktor Barkegren</t>
  </si>
  <si>
    <t>feb 19</t>
  </si>
  <si>
    <t>16.04</t>
  </si>
  <si>
    <t>16.03</t>
  </si>
  <si>
    <t>30.24</t>
  </si>
  <si>
    <t>Nov 19</t>
  </si>
  <si>
    <t>18.16</t>
  </si>
  <si>
    <t>17.48</t>
  </si>
  <si>
    <t>Erik Liljequist</t>
  </si>
  <si>
    <t>17.59</t>
  </si>
  <si>
    <t>Mars 20</t>
  </si>
  <si>
    <t>Helmer Jöhnemark</t>
  </si>
  <si>
    <t>20.32</t>
  </si>
  <si>
    <t>6.41</t>
  </si>
  <si>
    <t>16.40</t>
  </si>
  <si>
    <t>15.18</t>
  </si>
  <si>
    <t>Rebecka Heinrup</t>
  </si>
  <si>
    <t>6.19</t>
  </si>
  <si>
    <t>16.35</t>
  </si>
  <si>
    <t>Dec 20</t>
  </si>
  <si>
    <t>Petrina Costermans</t>
  </si>
  <si>
    <t>Greta Halldén</t>
  </si>
  <si>
    <t>16.25</t>
  </si>
  <si>
    <t>6.40</t>
  </si>
  <si>
    <t>15.36</t>
  </si>
  <si>
    <t>6.17</t>
  </si>
  <si>
    <t>25.00</t>
  </si>
  <si>
    <t>Mars 21</t>
  </si>
  <si>
    <t>Ludvig Eriksson</t>
  </si>
  <si>
    <t>Sanna Skoog</t>
  </si>
  <si>
    <t>Henrik Norgren</t>
  </si>
  <si>
    <t>Moa Birkebaek</t>
  </si>
  <si>
    <t>Magdalena Olsson</t>
  </si>
  <si>
    <t>Ulf Fredriksson</t>
  </si>
  <si>
    <t>Maja Mörth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</si>
</sst>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>
    <font>
      <sz val="11"/>
      <color rgb="FF000000"/>
      <name val="Arial1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u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8"/>
      <color rgb="FF000000"/>
      <name val="Arial1"/>
      <charset val="1"/>
    </font>
    <font>
      <sz val="8"/>
      <color rgb="FF000000"/>
      <name val="Arial1"/>
      <family val="2"/>
      <charset val="1"/>
    </font>
    <font>
      <sz val="8"/>
      <color rgb="FF000000"/>
      <name val="Arial1"/>
      <charset val="1"/>
    </font>
    <font>
      <sz val="9"/>
      <color rgb="FF000000"/>
      <name val="Arial1"/>
      <family val="2"/>
      <charset val="1"/>
    </font>
    <font>
      <sz val="10"/>
      <color rgb="FF000000"/>
      <name val="Arial1"/>
      <charset val="1"/>
    </font>
    <font>
      <sz val="9"/>
      <color rgb="FF000000"/>
      <name val="Tahoma"/>
      <family val="2"/>
      <charset val="1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FF0000"/>
        <bgColor rgb="FF993300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textRotation="90"/>
    </xf>
    <xf numFmtId="0" fontId="6" fillId="0" borderId="0" xfId="0" applyFont="1"/>
    <xf numFmtId="0" fontId="6" fillId="0" borderId="1" xfId="0" applyFont="1" applyBorder="1"/>
    <xf numFmtId="49" fontId="8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/>
    </xf>
    <xf numFmtId="46" fontId="1" fillId="2" borderId="1" xfId="0" applyNumberFormat="1" applyFont="1" applyFill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0" xfId="0" applyNumberFormat="1" applyFont="1"/>
    <xf numFmtId="45" fontId="6" fillId="0" borderId="1" xfId="0" applyNumberFormat="1" applyFont="1" applyBorder="1" applyAlignment="1">
      <alignment horizontal="center"/>
    </xf>
    <xf numFmtId="45" fontId="6" fillId="0" borderId="1" xfId="0" applyNumberFormat="1" applyFont="1" applyBorder="1"/>
    <xf numFmtId="45" fontId="1" fillId="2" borderId="1" xfId="0" applyNumberFormat="1" applyFont="1" applyFill="1" applyBorder="1" applyAlignment="1">
      <alignment horizontal="center"/>
    </xf>
    <xf numFmtId="21" fontId="6" fillId="0" borderId="0" xfId="0" applyNumberFormat="1" applyFont="1"/>
    <xf numFmtId="45" fontId="6" fillId="0" borderId="0" xfId="0" applyNumberFormat="1" applyFont="1"/>
    <xf numFmtId="0" fontId="3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45" fontId="6" fillId="4" borderId="1" xfId="0" applyNumberFormat="1" applyFont="1" applyFill="1" applyBorder="1" applyAlignment="1">
      <alignment horizontal="center"/>
    </xf>
    <xf numFmtId="45" fontId="6" fillId="4" borderId="0" xfId="0" applyNumberFormat="1" applyFont="1" applyFill="1"/>
    <xf numFmtId="21" fontId="6" fillId="4" borderId="0" xfId="0" applyNumberFormat="1" applyFont="1" applyFill="1"/>
    <xf numFmtId="45" fontId="6" fillId="4" borderId="1" xfId="0" applyNumberFormat="1" applyFont="1" applyFill="1" applyBorder="1"/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96" name="shapetype_202" hidden="1">
          <a:extLst>
            <a:ext uri="{FF2B5EF4-FFF2-40B4-BE49-F238E27FC236}">
              <a16:creationId xmlns:a16="http://schemas.microsoft.com/office/drawing/2014/main" id="{8418CA13-96D7-4937-B780-852BD1E265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94" name="shapetype_202" hidden="1">
          <a:extLst>
            <a:ext uri="{FF2B5EF4-FFF2-40B4-BE49-F238E27FC236}">
              <a16:creationId xmlns:a16="http://schemas.microsoft.com/office/drawing/2014/main" id="{0E18AB81-BFC7-4494-B902-D1AEEF30B8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92" name="shapetype_202" hidden="1">
          <a:extLst>
            <a:ext uri="{FF2B5EF4-FFF2-40B4-BE49-F238E27FC236}">
              <a16:creationId xmlns:a16="http://schemas.microsoft.com/office/drawing/2014/main" id="{48DE0C19-E018-42E5-817F-161A50BE8A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90" name="shapetype_202" hidden="1">
          <a:extLst>
            <a:ext uri="{FF2B5EF4-FFF2-40B4-BE49-F238E27FC236}">
              <a16:creationId xmlns:a16="http://schemas.microsoft.com/office/drawing/2014/main" id="{97631A27-41CD-41AB-8EC9-763AAD6233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88" name="shapetype_202" hidden="1">
          <a:extLst>
            <a:ext uri="{FF2B5EF4-FFF2-40B4-BE49-F238E27FC236}">
              <a16:creationId xmlns:a16="http://schemas.microsoft.com/office/drawing/2014/main" id="{F035C488-1349-4C92-8FFF-39212E38B9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86" name="shapetype_202" hidden="1">
          <a:extLst>
            <a:ext uri="{FF2B5EF4-FFF2-40B4-BE49-F238E27FC236}">
              <a16:creationId xmlns:a16="http://schemas.microsoft.com/office/drawing/2014/main" id="{C86BF850-5952-458E-A6E6-E090659C1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84" name="shapetype_202" hidden="1">
          <a:extLst>
            <a:ext uri="{FF2B5EF4-FFF2-40B4-BE49-F238E27FC236}">
              <a16:creationId xmlns:a16="http://schemas.microsoft.com/office/drawing/2014/main" id="{9265DA40-E76E-4603-A987-A9626671B7A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82" name="shapetype_202" hidden="1">
          <a:extLst>
            <a:ext uri="{FF2B5EF4-FFF2-40B4-BE49-F238E27FC236}">
              <a16:creationId xmlns:a16="http://schemas.microsoft.com/office/drawing/2014/main" id="{06E68F8A-566D-4C13-BD40-F2C78C66F7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80" name="shapetype_202" hidden="1">
          <a:extLst>
            <a:ext uri="{FF2B5EF4-FFF2-40B4-BE49-F238E27FC236}">
              <a16:creationId xmlns:a16="http://schemas.microsoft.com/office/drawing/2014/main" id="{755C8524-B781-4AFF-AAFA-07F525CFB8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78" name="shapetype_202" hidden="1">
          <a:extLst>
            <a:ext uri="{FF2B5EF4-FFF2-40B4-BE49-F238E27FC236}">
              <a16:creationId xmlns:a16="http://schemas.microsoft.com/office/drawing/2014/main" id="{61607C33-8A42-400B-9AA0-8B6A4B43BE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76" name="shapetype_202" hidden="1">
          <a:extLst>
            <a:ext uri="{FF2B5EF4-FFF2-40B4-BE49-F238E27FC236}">
              <a16:creationId xmlns:a16="http://schemas.microsoft.com/office/drawing/2014/main" id="{0C503CE4-3C1F-4C56-8B83-59FA669A81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74" name="shapetype_202" hidden="1">
          <a:extLst>
            <a:ext uri="{FF2B5EF4-FFF2-40B4-BE49-F238E27FC236}">
              <a16:creationId xmlns:a16="http://schemas.microsoft.com/office/drawing/2014/main" id="{30D905FC-F76E-4B56-951B-8205CBA909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72" name="shapetype_202" hidden="1">
          <a:extLst>
            <a:ext uri="{FF2B5EF4-FFF2-40B4-BE49-F238E27FC236}">
              <a16:creationId xmlns:a16="http://schemas.microsoft.com/office/drawing/2014/main" id="{9339F52C-5D5F-4D26-8D3C-B3F2E135F40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70" name="shapetype_202" hidden="1">
          <a:extLst>
            <a:ext uri="{FF2B5EF4-FFF2-40B4-BE49-F238E27FC236}">
              <a16:creationId xmlns:a16="http://schemas.microsoft.com/office/drawing/2014/main" id="{1A68F9C3-4395-40B6-AB41-5DCE3D9BAC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68" name="shapetype_202" hidden="1">
          <a:extLst>
            <a:ext uri="{FF2B5EF4-FFF2-40B4-BE49-F238E27FC236}">
              <a16:creationId xmlns:a16="http://schemas.microsoft.com/office/drawing/2014/main" id="{6F7678E8-093E-4D77-82A7-55AFFBBEAB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66" name="shapetype_202" hidden="1">
          <a:extLst>
            <a:ext uri="{FF2B5EF4-FFF2-40B4-BE49-F238E27FC236}">
              <a16:creationId xmlns:a16="http://schemas.microsoft.com/office/drawing/2014/main" id="{42C0DB74-D208-45F8-A93F-55B47A871A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64" name="shapetype_202" hidden="1">
          <a:extLst>
            <a:ext uri="{FF2B5EF4-FFF2-40B4-BE49-F238E27FC236}">
              <a16:creationId xmlns:a16="http://schemas.microsoft.com/office/drawing/2014/main" id="{9C66B24A-33F9-4944-833D-F618CC7BEF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62" name="shapetype_202" hidden="1">
          <a:extLst>
            <a:ext uri="{FF2B5EF4-FFF2-40B4-BE49-F238E27FC236}">
              <a16:creationId xmlns:a16="http://schemas.microsoft.com/office/drawing/2014/main" id="{823532A5-8A5E-4156-8DC4-B7A1AEF4D4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60" name="shapetype_202" hidden="1">
          <a:extLst>
            <a:ext uri="{FF2B5EF4-FFF2-40B4-BE49-F238E27FC236}">
              <a16:creationId xmlns:a16="http://schemas.microsoft.com/office/drawing/2014/main" id="{E2350AE5-04C7-4D98-BF6F-EA0302CBCA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58" name="shapetype_202" hidden="1">
          <a:extLst>
            <a:ext uri="{FF2B5EF4-FFF2-40B4-BE49-F238E27FC236}">
              <a16:creationId xmlns:a16="http://schemas.microsoft.com/office/drawing/2014/main" id="{1D8B1246-75C6-4ED5-AED5-397E1C5D563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56" name="shapetype_202" hidden="1">
          <a:extLst>
            <a:ext uri="{FF2B5EF4-FFF2-40B4-BE49-F238E27FC236}">
              <a16:creationId xmlns:a16="http://schemas.microsoft.com/office/drawing/2014/main" id="{6A5620CB-6C19-4840-961A-EA41F6AFB3F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54" name="shapetype_202" hidden="1">
          <a:extLst>
            <a:ext uri="{FF2B5EF4-FFF2-40B4-BE49-F238E27FC236}">
              <a16:creationId xmlns:a16="http://schemas.microsoft.com/office/drawing/2014/main" id="{6EE8F2CE-9E59-4D3A-B4A6-6BA334B1D7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52" name="shapetype_202" hidden="1">
          <a:extLst>
            <a:ext uri="{FF2B5EF4-FFF2-40B4-BE49-F238E27FC236}">
              <a16:creationId xmlns:a16="http://schemas.microsoft.com/office/drawing/2014/main" id="{6165B84D-1E89-46A3-8472-38591A8898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50" name="shapetype_202" hidden="1">
          <a:extLst>
            <a:ext uri="{FF2B5EF4-FFF2-40B4-BE49-F238E27FC236}">
              <a16:creationId xmlns:a16="http://schemas.microsoft.com/office/drawing/2014/main" id="{7169FB23-CDBD-41BF-B3E3-3DCA78FEDC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48" name="shapetype_202" hidden="1">
          <a:extLst>
            <a:ext uri="{FF2B5EF4-FFF2-40B4-BE49-F238E27FC236}">
              <a16:creationId xmlns:a16="http://schemas.microsoft.com/office/drawing/2014/main" id="{86B56CC0-57D9-4474-BE73-37639D4040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46" name="shapetype_202" hidden="1">
          <a:extLst>
            <a:ext uri="{FF2B5EF4-FFF2-40B4-BE49-F238E27FC236}">
              <a16:creationId xmlns:a16="http://schemas.microsoft.com/office/drawing/2014/main" id="{D8F6E850-595D-4D59-A4D9-8FA9BBC596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44" name="shapetype_202" hidden="1">
          <a:extLst>
            <a:ext uri="{FF2B5EF4-FFF2-40B4-BE49-F238E27FC236}">
              <a16:creationId xmlns:a16="http://schemas.microsoft.com/office/drawing/2014/main" id="{503F7689-5368-4411-B636-9ACC6027BC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42" name="shapetype_202" hidden="1">
          <a:extLst>
            <a:ext uri="{FF2B5EF4-FFF2-40B4-BE49-F238E27FC236}">
              <a16:creationId xmlns:a16="http://schemas.microsoft.com/office/drawing/2014/main" id="{B97E1032-B9C2-4833-B6D8-90ABC2C0AB9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40" name="shapetype_202" hidden="1">
          <a:extLst>
            <a:ext uri="{FF2B5EF4-FFF2-40B4-BE49-F238E27FC236}">
              <a16:creationId xmlns:a16="http://schemas.microsoft.com/office/drawing/2014/main" id="{7D5E0C23-2129-40A9-8941-9AF04233D2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38" name="shapetype_202" hidden="1">
          <a:extLst>
            <a:ext uri="{FF2B5EF4-FFF2-40B4-BE49-F238E27FC236}">
              <a16:creationId xmlns:a16="http://schemas.microsoft.com/office/drawing/2014/main" id="{458655B0-AB9E-49B1-978D-AA76A3FDB2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36" name="shapetype_202" hidden="1">
          <a:extLst>
            <a:ext uri="{FF2B5EF4-FFF2-40B4-BE49-F238E27FC236}">
              <a16:creationId xmlns:a16="http://schemas.microsoft.com/office/drawing/2014/main" id="{419B1056-09CE-4259-8FA7-858FA9A964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34" name="shapetype_202" hidden="1">
          <a:extLst>
            <a:ext uri="{FF2B5EF4-FFF2-40B4-BE49-F238E27FC236}">
              <a16:creationId xmlns:a16="http://schemas.microsoft.com/office/drawing/2014/main" id="{AF71A07F-38CE-4C3A-A32B-C29744335C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32" name="shapetype_202" hidden="1">
          <a:extLst>
            <a:ext uri="{FF2B5EF4-FFF2-40B4-BE49-F238E27FC236}">
              <a16:creationId xmlns:a16="http://schemas.microsoft.com/office/drawing/2014/main" id="{3F417A75-E392-457E-8B36-C6B129375A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30" name="shapetype_202" hidden="1">
          <a:extLst>
            <a:ext uri="{FF2B5EF4-FFF2-40B4-BE49-F238E27FC236}">
              <a16:creationId xmlns:a16="http://schemas.microsoft.com/office/drawing/2014/main" id="{DD2E6753-CC4B-4DE4-9F79-9716DF9CF9B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28" name="shapetype_202" hidden="1">
          <a:extLst>
            <a:ext uri="{FF2B5EF4-FFF2-40B4-BE49-F238E27FC236}">
              <a16:creationId xmlns:a16="http://schemas.microsoft.com/office/drawing/2014/main" id="{179FAC5F-0F2D-4638-BFF4-912B877CF45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26" name="shapetype_202" hidden="1">
          <a:extLst>
            <a:ext uri="{FF2B5EF4-FFF2-40B4-BE49-F238E27FC236}">
              <a16:creationId xmlns:a16="http://schemas.microsoft.com/office/drawing/2014/main" id="{A209F0BA-8ECB-4679-B838-9EA85C9585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24" name="shapetype_202" hidden="1">
          <a:extLst>
            <a:ext uri="{FF2B5EF4-FFF2-40B4-BE49-F238E27FC236}">
              <a16:creationId xmlns:a16="http://schemas.microsoft.com/office/drawing/2014/main" id="{5AB7DFE9-0A51-457E-81D9-E6FE19F334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22" name="shapetype_202" hidden="1">
          <a:extLst>
            <a:ext uri="{FF2B5EF4-FFF2-40B4-BE49-F238E27FC236}">
              <a16:creationId xmlns:a16="http://schemas.microsoft.com/office/drawing/2014/main" id="{A00A99D9-580A-4011-8E77-4BAB393917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20" name="shapetype_202" hidden="1">
          <a:extLst>
            <a:ext uri="{FF2B5EF4-FFF2-40B4-BE49-F238E27FC236}">
              <a16:creationId xmlns:a16="http://schemas.microsoft.com/office/drawing/2014/main" id="{676ACF4E-0A85-4D69-8C57-A0136684EB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18" name="shapetype_202" hidden="1">
          <a:extLst>
            <a:ext uri="{FF2B5EF4-FFF2-40B4-BE49-F238E27FC236}">
              <a16:creationId xmlns:a16="http://schemas.microsoft.com/office/drawing/2014/main" id="{17475CF0-5FDA-4981-ABEA-1B861DCB91C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16" name="shapetype_202" hidden="1">
          <a:extLst>
            <a:ext uri="{FF2B5EF4-FFF2-40B4-BE49-F238E27FC236}">
              <a16:creationId xmlns:a16="http://schemas.microsoft.com/office/drawing/2014/main" id="{E7974781-2650-4992-BF91-E677C0510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14" name="shapetype_202" hidden="1">
          <a:extLst>
            <a:ext uri="{FF2B5EF4-FFF2-40B4-BE49-F238E27FC236}">
              <a16:creationId xmlns:a16="http://schemas.microsoft.com/office/drawing/2014/main" id="{5E5F0725-F179-4C88-8E25-3F19D306F8A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12" name="shapetype_202" hidden="1">
          <a:extLst>
            <a:ext uri="{FF2B5EF4-FFF2-40B4-BE49-F238E27FC236}">
              <a16:creationId xmlns:a16="http://schemas.microsoft.com/office/drawing/2014/main" id="{B727CEDA-B233-4CE0-AE01-E65112A640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10" name="shapetype_202" hidden="1">
          <a:extLst>
            <a:ext uri="{FF2B5EF4-FFF2-40B4-BE49-F238E27FC236}">
              <a16:creationId xmlns:a16="http://schemas.microsoft.com/office/drawing/2014/main" id="{2AB71717-4E52-413C-A36B-3BC7E8DFF7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08" name="shapetype_202" hidden="1">
          <a:extLst>
            <a:ext uri="{FF2B5EF4-FFF2-40B4-BE49-F238E27FC236}">
              <a16:creationId xmlns:a16="http://schemas.microsoft.com/office/drawing/2014/main" id="{8D9EBE8C-1458-4F2F-8CD2-E4DD089679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06" name="shapetype_202" hidden="1">
          <a:extLst>
            <a:ext uri="{FF2B5EF4-FFF2-40B4-BE49-F238E27FC236}">
              <a16:creationId xmlns:a16="http://schemas.microsoft.com/office/drawing/2014/main" id="{65071451-3B14-42AF-82AB-2A94325C6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04" name="shapetype_202" hidden="1">
          <a:extLst>
            <a:ext uri="{FF2B5EF4-FFF2-40B4-BE49-F238E27FC236}">
              <a16:creationId xmlns:a16="http://schemas.microsoft.com/office/drawing/2014/main" id="{0A42219E-E6FC-49B0-BAFC-6895EFC212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02" name="shapetype_202" hidden="1">
          <a:extLst>
            <a:ext uri="{FF2B5EF4-FFF2-40B4-BE49-F238E27FC236}">
              <a16:creationId xmlns:a16="http://schemas.microsoft.com/office/drawing/2014/main" id="{B32059C4-8676-4AD5-BD86-DC154B8C4F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100" name="shapetype_202" hidden="1">
          <a:extLst>
            <a:ext uri="{FF2B5EF4-FFF2-40B4-BE49-F238E27FC236}">
              <a16:creationId xmlns:a16="http://schemas.microsoft.com/office/drawing/2014/main" id="{70666D96-DE9B-4F42-99A9-CC1ADDE26DA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98" name="shapetype_202" hidden="1">
          <a:extLst>
            <a:ext uri="{FF2B5EF4-FFF2-40B4-BE49-F238E27FC236}">
              <a16:creationId xmlns:a16="http://schemas.microsoft.com/office/drawing/2014/main" id="{7C526731-C9F1-4AB6-9E46-321B9ACCC2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96" name="shapetype_202" hidden="1">
          <a:extLst>
            <a:ext uri="{FF2B5EF4-FFF2-40B4-BE49-F238E27FC236}">
              <a16:creationId xmlns:a16="http://schemas.microsoft.com/office/drawing/2014/main" id="{FE10E56C-5022-4D85-9829-24C2BF4943A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94" name="shapetype_202" hidden="1">
          <a:extLst>
            <a:ext uri="{FF2B5EF4-FFF2-40B4-BE49-F238E27FC236}">
              <a16:creationId xmlns:a16="http://schemas.microsoft.com/office/drawing/2014/main" id="{9C4106D7-EEA3-4C55-AA81-3E5BC408C5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92" name="shapetype_202" hidden="1">
          <a:extLst>
            <a:ext uri="{FF2B5EF4-FFF2-40B4-BE49-F238E27FC236}">
              <a16:creationId xmlns:a16="http://schemas.microsoft.com/office/drawing/2014/main" id="{7F5DBA40-B80F-48FE-B46F-44AF7C2098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90" name="shapetype_202" hidden="1">
          <a:extLst>
            <a:ext uri="{FF2B5EF4-FFF2-40B4-BE49-F238E27FC236}">
              <a16:creationId xmlns:a16="http://schemas.microsoft.com/office/drawing/2014/main" id="{7A5BD971-6C1A-45BE-A80D-36DA65488E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88" name="shapetype_202" hidden="1">
          <a:extLst>
            <a:ext uri="{FF2B5EF4-FFF2-40B4-BE49-F238E27FC236}">
              <a16:creationId xmlns:a16="http://schemas.microsoft.com/office/drawing/2014/main" id="{F35A7293-836B-45DC-B2F2-69E3AB452F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86" name="shapetype_202" hidden="1">
          <a:extLst>
            <a:ext uri="{FF2B5EF4-FFF2-40B4-BE49-F238E27FC236}">
              <a16:creationId xmlns:a16="http://schemas.microsoft.com/office/drawing/2014/main" id="{C16631CD-9F31-4EB2-8D38-A29F14139E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84" name="shapetype_202" hidden="1">
          <a:extLst>
            <a:ext uri="{FF2B5EF4-FFF2-40B4-BE49-F238E27FC236}">
              <a16:creationId xmlns:a16="http://schemas.microsoft.com/office/drawing/2014/main" id="{01498A85-D298-4243-9C91-55D67DB657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82" name="shapetype_202" hidden="1">
          <a:extLst>
            <a:ext uri="{FF2B5EF4-FFF2-40B4-BE49-F238E27FC236}">
              <a16:creationId xmlns:a16="http://schemas.microsoft.com/office/drawing/2014/main" id="{98EB3365-E7B8-4E84-ACB7-9FB51B1C08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80" name="shapetype_202" hidden="1">
          <a:extLst>
            <a:ext uri="{FF2B5EF4-FFF2-40B4-BE49-F238E27FC236}">
              <a16:creationId xmlns:a16="http://schemas.microsoft.com/office/drawing/2014/main" id="{0981C230-835E-4033-BF0A-6170EB1ECA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35A546D2-4063-4EAD-AD50-1B200F3D9A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9C3AE1F6-11F2-48D1-9C4F-BCDA33FDB8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74" name="shapetype_202" hidden="1">
          <a:extLst>
            <a:ext uri="{FF2B5EF4-FFF2-40B4-BE49-F238E27FC236}">
              <a16:creationId xmlns:a16="http://schemas.microsoft.com/office/drawing/2014/main" id="{B2BA675C-8848-4358-89D2-35E5D4D166C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F8050A04-54F2-4FBC-A0C1-0E89825A4E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5976C380-3996-4F8D-9BFC-9CFCC7858F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99147A38-6E7E-48E7-B255-C5A005C667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77D2F158-902D-40B5-A019-9B0DE01D99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F6885A9D-4931-4AAA-87C2-87F35FA20D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F570059-7149-4E48-9EA8-F6632DAA563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79592538-37C0-4784-B8FF-4FD0AE0C6C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6B496AE1-03B6-44DB-8E45-4A79918018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90F5930C-809B-4FEE-BDB1-C2399AC2A3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453E73B3-A97F-4F6D-A8E1-E23BF8D929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25A30460-F920-4C04-A86E-2AE9D338AD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F2695CDA-B019-4136-9228-4376BDD076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493B247C-94DA-430F-B198-D46E9993C2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F3B76A8C-8FBA-40EF-92C2-503BA69888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1693D8DB-846F-4B9C-89A8-1F5F7974B6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DDF5C9E6-00B5-49E2-925D-95C8371DD5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DF10FAEC-17D9-4C9F-B475-C0CCA6B2E0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D95B6522-0C8F-4730-A8BB-996E631D3A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C1ADD945-D9BE-434F-ABF6-8086223D83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787C4746-7BE4-4746-B148-338B0AE0AB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FE73F887-2996-4362-92BD-53F5E5E652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4AE24923-11E3-4CE2-BA0E-5B1EBE0CDA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F9FA80CA-5B2E-4047-B701-8E23DD1D42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304800</xdr:colOff>
      <xdr:row>51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34D25BEA-A57B-4036-B462-D63FA8225E6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Olle Kalered" id="{54F18F25-E0DB-4FD2-A4D0-D636DCAD44BB}" userId="S::olle.kalered@triona.se::46cd326e-0263-4ba7-96ef-a33da01eb819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R2" dT="2021-03-17T15:09:49.31" personId="{54F18F25-E0DB-4FD2-A4D0-D636DCAD44BB}" id="{3D9A1E61-4D11-451A-A169-F94F05532EF5}">
    <text>0-gradigt barmark, endel rullgrus</text>
  </threadedComment>
  <threadedComment ref="AR40" dT="2021-03-17T15:09:49.31" personId="{54F18F25-E0DB-4FD2-A4D0-D636DCAD44BB}" id="{FA0E87CC-5972-4B8F-A80A-0E0DA18C69C2}">
    <text>0-gradigt barmark, endel rullgrus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C5C2-1726-4862-8308-C297F4237D12}">
  <dimension ref="A1:AMP132"/>
  <sheetViews>
    <sheetView tabSelected="1" topLeftCell="A34" zoomScale="90" zoomScaleNormal="90" workbookViewId="0">
      <pane xSplit="1" topLeftCell="B1" activePane="topRight" state="frozen"/>
      <selection activeCell="A22" sqref="A22"/>
      <selection pane="topRight" activeCell="AV9" sqref="AV9"/>
    </sheetView>
  </sheetViews>
  <sheetFormatPr defaultRowHeight="14"/>
  <cols>
    <col min="1" max="1" width="13.75" style="1" customWidth="1"/>
    <col min="2" max="2" width="1.75" style="2" bestFit="1" customWidth="1"/>
    <col min="3" max="4" width="4.08203125" style="1" bestFit="1" customWidth="1"/>
    <col min="5" max="5" width="4.08203125" style="2" bestFit="1" customWidth="1"/>
    <col min="6" max="23" width="4.08203125" style="1" bestFit="1" customWidth="1"/>
    <col min="24" max="24" width="4.58203125" style="1" customWidth="1"/>
    <col min="25" max="34" width="4.08203125" style="1" bestFit="1" customWidth="1"/>
    <col min="35" max="44" width="4.58203125" style="1" customWidth="1"/>
    <col min="45" max="45" width="9" style="49"/>
    <col min="46" max="47" width="9" style="1"/>
    <col min="48" max="48" width="7.5" style="1" bestFit="1" customWidth="1"/>
    <col min="49" max="270" width="9" style="1"/>
    <col min="271" max="1030" width="9" style="3"/>
  </cols>
  <sheetData>
    <row r="1" spans="1:1030" s="42" customFormat="1">
      <c r="A1" s="35" t="s">
        <v>0</v>
      </c>
      <c r="B1" s="36"/>
      <c r="C1" s="37"/>
      <c r="D1" s="37"/>
      <c r="E1" s="36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40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</row>
    <row r="2" spans="1:1030" ht="39">
      <c r="A2" s="8" t="s">
        <v>1</v>
      </c>
      <c r="B2" s="9"/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533</v>
      </c>
      <c r="AO2" s="10" t="s">
        <v>537</v>
      </c>
      <c r="AP2" s="10" t="s">
        <v>542</v>
      </c>
      <c r="AQ2" s="10" t="s">
        <v>551</v>
      </c>
      <c r="AR2" s="10" t="s">
        <v>559</v>
      </c>
      <c r="AS2" s="11" t="s">
        <v>39</v>
      </c>
      <c r="AT2" s="12" t="s">
        <v>40</v>
      </c>
      <c r="AU2" s="12" t="s">
        <v>41</v>
      </c>
    </row>
    <row r="3" spans="1:1030" s="42" customFormat="1">
      <c r="A3" s="43" t="s">
        <v>42</v>
      </c>
      <c r="B3" s="44" t="s">
        <v>43</v>
      </c>
      <c r="C3" s="45" t="str">
        <f>IF('Testbanan-arkiv'!C3="","",TIME(0,LEFT('Testbanan-arkiv'!C3,2),RIGHT('Testbanan-arkiv'!C3,2)))</f>
        <v/>
      </c>
      <c r="D3" s="45" t="str">
        <f>IF('Testbanan-arkiv'!D3="","",TIME(0,LEFT('Testbanan-arkiv'!D3,2),RIGHT('Testbanan-arkiv'!D3,2)))</f>
        <v/>
      </c>
      <c r="E3" s="45" t="str">
        <f>IF('Testbanan-arkiv'!E3="","",TIME(0,LEFT('Testbanan-arkiv'!E3,2),RIGHT('Testbanan-arkiv'!E3,2)))</f>
        <v/>
      </c>
      <c r="F3" s="45" t="str">
        <f>IF('Testbanan-arkiv'!F3="","",TIME(0,LEFT('Testbanan-arkiv'!F3,2),RIGHT('Testbanan-arkiv'!F3,2)))</f>
        <v/>
      </c>
      <c r="G3" s="45" t="str">
        <f>IF('Testbanan-arkiv'!G3="","",TIME(0,LEFT('Testbanan-arkiv'!G3,2),RIGHT('Testbanan-arkiv'!G3,2)))</f>
        <v/>
      </c>
      <c r="H3" s="45" t="str">
        <f>IF('Testbanan-arkiv'!H3="","",TIME(0,LEFT('Testbanan-arkiv'!H3,2),RIGHT('Testbanan-arkiv'!H3,2)))</f>
        <v/>
      </c>
      <c r="I3" s="45" t="str">
        <f>IF('Testbanan-arkiv'!I3="","",TIME(0,LEFT('Testbanan-arkiv'!I3,2),RIGHT('Testbanan-arkiv'!I3,2)))</f>
        <v/>
      </c>
      <c r="J3" s="45" t="str">
        <f>IF('Testbanan-arkiv'!J3="","",TIME(0,LEFT('Testbanan-arkiv'!J3,2),RIGHT('Testbanan-arkiv'!J3,2)))</f>
        <v/>
      </c>
      <c r="K3" s="45" t="str">
        <f>IF('Testbanan-arkiv'!K3="","",TIME(0,LEFT('Testbanan-arkiv'!K3,2),RIGHT('Testbanan-arkiv'!K3,2)))</f>
        <v/>
      </c>
      <c r="L3" s="45" t="str">
        <f>IF('Testbanan-arkiv'!L3="","",TIME(0,LEFT('Testbanan-arkiv'!L3,2),RIGHT('Testbanan-arkiv'!L3,2)))</f>
        <v/>
      </c>
      <c r="M3" s="45" t="str">
        <f>IF('Testbanan-arkiv'!M3="","",TIME(0,LEFT('Testbanan-arkiv'!M3,2),RIGHT('Testbanan-arkiv'!M3,2)))</f>
        <v/>
      </c>
      <c r="N3" s="45" t="str">
        <f>IF('Testbanan-arkiv'!N3="","",TIME(0,LEFT('Testbanan-arkiv'!N3,2),RIGHT('Testbanan-arkiv'!N3,2)))</f>
        <v/>
      </c>
      <c r="O3" s="45" t="str">
        <f>IF('Testbanan-arkiv'!O3="","",TIME(0,LEFT('Testbanan-arkiv'!O3,2),RIGHT('Testbanan-arkiv'!O3,2)))</f>
        <v/>
      </c>
      <c r="P3" s="45" t="str">
        <f>IF('Testbanan-arkiv'!P3="","",TIME(0,LEFT('Testbanan-arkiv'!P3,2),RIGHT('Testbanan-arkiv'!P3,2)))</f>
        <v/>
      </c>
      <c r="Q3" s="45" t="str">
        <f>IF('Testbanan-arkiv'!Q3="","",TIME(0,LEFT('Testbanan-arkiv'!Q3,2),RIGHT('Testbanan-arkiv'!Q3,2)))</f>
        <v/>
      </c>
      <c r="R3" s="45" t="str">
        <f>IF('Testbanan-arkiv'!R3="","",TIME(0,LEFT('Testbanan-arkiv'!R3,2),RIGHT('Testbanan-arkiv'!R3,2)))</f>
        <v/>
      </c>
      <c r="S3" s="45" t="str">
        <f>IF('Testbanan-arkiv'!S3="","",TIME(0,LEFT('Testbanan-arkiv'!S3,2),RIGHT('Testbanan-arkiv'!S3,2)))</f>
        <v/>
      </c>
      <c r="T3" s="45">
        <f>IF('Testbanan-arkiv'!T3="","",TIME(0,LEFT('Testbanan-arkiv'!T3,2),RIGHT('Testbanan-arkiv'!T3,2)))</f>
        <v>1.4027777777777778E-2</v>
      </c>
      <c r="U3" s="45" t="str">
        <f>IF('Testbanan-arkiv'!U3="","",TIME(0,LEFT('Testbanan-arkiv'!U3,2),RIGHT('Testbanan-arkiv'!U3,2)))</f>
        <v/>
      </c>
      <c r="V3" s="45" t="str">
        <f>IF('Testbanan-arkiv'!V3="","",TIME(0,LEFT('Testbanan-arkiv'!V3,2),RIGHT('Testbanan-arkiv'!V3,2)))</f>
        <v/>
      </c>
      <c r="W3" s="45" t="str">
        <f>IF('Testbanan-arkiv'!W3="","",TIME(0,LEFT('Testbanan-arkiv'!W3,2),RIGHT('Testbanan-arkiv'!W3,2)))</f>
        <v/>
      </c>
      <c r="X3" s="45" t="str">
        <f>IF('Testbanan-arkiv'!X3="","",TIME(0,LEFT('Testbanan-arkiv'!X3,2),RIGHT('Testbanan-arkiv'!X3,2)))</f>
        <v/>
      </c>
      <c r="Y3" s="45" t="str">
        <f>IF('Testbanan-arkiv'!Y3="","",TIME(0,LEFT('Testbanan-arkiv'!Y3,2),RIGHT('Testbanan-arkiv'!Y3,2)))</f>
        <v/>
      </c>
      <c r="Z3" s="45" t="str">
        <f>IF('Testbanan-arkiv'!Z3="","",TIME(0,LEFT('Testbanan-arkiv'!Z3,2),RIGHT('Testbanan-arkiv'!Z3,2)))</f>
        <v/>
      </c>
      <c r="AA3" s="45" t="str">
        <f>IF('Testbanan-arkiv'!AA3="","",TIME(0,LEFT('Testbanan-arkiv'!AA3,2),RIGHT('Testbanan-arkiv'!AA3,2)))</f>
        <v/>
      </c>
      <c r="AB3" s="45" t="str">
        <f>IF('Testbanan-arkiv'!AB3="","",TIME(0,LEFT('Testbanan-arkiv'!AB3,2),RIGHT('Testbanan-arkiv'!AB3,2)))</f>
        <v/>
      </c>
      <c r="AC3" s="45" t="str">
        <f>IF('Testbanan-arkiv'!AC3="","",TIME(0,LEFT('Testbanan-arkiv'!AC3,2),RIGHT('Testbanan-arkiv'!AC3,2)))</f>
        <v/>
      </c>
      <c r="AD3" s="45" t="str">
        <f>IF('Testbanan-arkiv'!AD3="","",TIME(0,LEFT('Testbanan-arkiv'!AD3,2),RIGHT('Testbanan-arkiv'!AD3,2)))</f>
        <v/>
      </c>
      <c r="AE3" s="45" t="str">
        <f>IF('Testbanan-arkiv'!AE3="","",TIME(0,LEFT('Testbanan-arkiv'!AE3,2),RIGHT('Testbanan-arkiv'!AE3,2)))</f>
        <v/>
      </c>
      <c r="AF3" s="45" t="str">
        <f>IF('Testbanan-arkiv'!AF3="","",TIME(0,LEFT('Testbanan-arkiv'!AF3,2),RIGHT('Testbanan-arkiv'!AF3,2)))</f>
        <v/>
      </c>
      <c r="AG3" s="45" t="str">
        <f>IF('Testbanan-arkiv'!AG3="","",TIME(0,LEFT('Testbanan-arkiv'!AG3,2),RIGHT('Testbanan-arkiv'!AG3,2)))</f>
        <v/>
      </c>
      <c r="AH3" s="45" t="str">
        <f>IF('Testbanan-arkiv'!AH3="","",TIME(0,LEFT('Testbanan-arkiv'!AH3,2),RIGHT('Testbanan-arkiv'!AH3,2)))</f>
        <v/>
      </c>
      <c r="AI3" s="45" t="str">
        <f>IF('Testbanan-arkiv'!AI3="","",TIME(0,LEFT('Testbanan-arkiv'!AI3,2),RIGHT('Testbanan-arkiv'!AI3,2)))</f>
        <v/>
      </c>
      <c r="AJ3" s="45" t="str">
        <f>IF('Testbanan-arkiv'!AJ3="","",TIME(0,LEFT('Testbanan-arkiv'!AJ3,2),RIGHT('Testbanan-arkiv'!AJ3,2)))</f>
        <v/>
      </c>
      <c r="AK3" s="45" t="str">
        <f>IF('Testbanan-arkiv'!AK3="","",TIME(0,LEFT('Testbanan-arkiv'!AK3,2),RIGHT('Testbanan-arkiv'!AK3,2)))</f>
        <v/>
      </c>
      <c r="AL3" s="45" t="str">
        <f>IF('Testbanan-arkiv'!AL3="","",TIME(0,LEFT('Testbanan-arkiv'!AL3,2),RIGHT('Testbanan-arkiv'!AL3,2)))</f>
        <v/>
      </c>
      <c r="AM3" s="45" t="str">
        <f>IF('Testbanan-arkiv'!AM3="","",TIME(0,LEFT('Testbanan-arkiv'!AM3,2),RIGHT('Testbanan-arkiv'!AM3,2)))</f>
        <v/>
      </c>
      <c r="AN3" s="45" t="str">
        <f>IF('Testbanan-arkiv'!AN3="","",TIME(0,LEFT('Testbanan-arkiv'!AN3,2),RIGHT('Testbanan-arkiv'!AN3,2)))</f>
        <v/>
      </c>
      <c r="AO3" s="45" t="str">
        <f>IF('Testbanan-arkiv'!AO3="","",TIME(0,LEFT('Testbanan-arkiv'!AO3,2),RIGHT('Testbanan-arkiv'!AO3,2)))</f>
        <v/>
      </c>
      <c r="AP3" s="45" t="str">
        <f>IF('Testbanan-arkiv'!AP3="","",TIME(0,LEFT('Testbanan-arkiv'!AP3,2),RIGHT('Testbanan-arkiv'!AP3,2)))</f>
        <v/>
      </c>
      <c r="AQ3" s="45" t="str">
        <f>IF('Testbanan-arkiv'!AQ3="","",TIME(0,LEFT('Testbanan-arkiv'!AQ3,2),RIGHT('Testbanan-arkiv'!AQ3,2)))</f>
        <v/>
      </c>
      <c r="AR3" s="45"/>
      <c r="AS3" s="32">
        <f>MIN(C3:AR3)</f>
        <v>1.4027777777777778E-2</v>
      </c>
      <c r="AT3" s="45" t="str">
        <f>IF('Testbanan-arkiv'!AS3="","",TIME(0,LEFT('Testbanan-arkiv'!AS3,2),RIGHT('Testbanan-arkiv'!AS3,2)))</f>
        <v/>
      </c>
      <c r="AU3" s="46" t="str">
        <f t="shared" ref="AU3:AU70" si="0">IF(AT3="","",AS3-AT3)</f>
        <v/>
      </c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  <c r="AMD3" s="41"/>
      <c r="AME3" s="41"/>
      <c r="AMF3" s="41"/>
      <c r="AMG3" s="41"/>
      <c r="AMH3" s="41"/>
      <c r="AMI3" s="41"/>
      <c r="AMJ3" s="41"/>
      <c r="AMK3" s="41"/>
      <c r="AML3" s="41"/>
      <c r="AMM3" s="41"/>
      <c r="AMN3" s="41"/>
      <c r="AMO3" s="41"/>
      <c r="AMP3" s="41"/>
    </row>
    <row r="4" spans="1:1030">
      <c r="A4" s="13" t="s">
        <v>45</v>
      </c>
      <c r="B4" s="9" t="s">
        <v>43</v>
      </c>
      <c r="C4" s="30" t="str">
        <f>IF('Testbanan-arkiv'!C4="","",TIME(0,LEFT('Testbanan-arkiv'!C4,2),RIGHT('Testbanan-arkiv'!C4,2)))</f>
        <v/>
      </c>
      <c r="D4" s="30" t="str">
        <f>IF('Testbanan-arkiv'!D4="","",TIME(0,LEFT('Testbanan-arkiv'!D4,2),RIGHT('Testbanan-arkiv'!D4,2)))</f>
        <v/>
      </c>
      <c r="E4" s="30">
        <f>IF('Testbanan-arkiv'!E4="","",TIME(0,LEFT('Testbanan-arkiv'!E4,2),RIGHT('Testbanan-arkiv'!E4,2)))</f>
        <v>2.2268518518518521E-2</v>
      </c>
      <c r="F4" s="30">
        <f>IF('Testbanan-arkiv'!F4="","",TIME(0,LEFT('Testbanan-arkiv'!F4,2),RIGHT('Testbanan-arkiv'!F4,2)))</f>
        <v>2.1412037037037035E-2</v>
      </c>
      <c r="G4" s="30">
        <f>IF('Testbanan-arkiv'!G4="","",TIME(0,LEFT('Testbanan-arkiv'!G4,2),RIGHT('Testbanan-arkiv'!G4,2)))</f>
        <v>2.2361111111111113E-2</v>
      </c>
      <c r="H4" s="30" t="str">
        <f>IF('Testbanan-arkiv'!H4="","",TIME(0,LEFT('Testbanan-arkiv'!H4,2),RIGHT('Testbanan-arkiv'!H4,2)))</f>
        <v/>
      </c>
      <c r="I4" s="30">
        <f>IF('Testbanan-arkiv'!I4="","",TIME(0,LEFT('Testbanan-arkiv'!I4,2),RIGHT('Testbanan-arkiv'!I4,2)))</f>
        <v>2.2418981481481481E-2</v>
      </c>
      <c r="J4" s="30">
        <f>IF('Testbanan-arkiv'!J4="","",TIME(0,LEFT('Testbanan-arkiv'!J4,2),RIGHT('Testbanan-arkiv'!J4,2)))</f>
        <v>2.2175925925925929E-2</v>
      </c>
      <c r="K4" s="30">
        <f>IF('Testbanan-arkiv'!K4="","",TIME(0,LEFT('Testbanan-arkiv'!K4,2),RIGHT('Testbanan-arkiv'!K4,2)))</f>
        <v>2.210648148148148E-2</v>
      </c>
      <c r="L4" s="30" t="str">
        <f>IF('Testbanan-arkiv'!L4="","",TIME(0,LEFT('Testbanan-arkiv'!L4,2),RIGHT('Testbanan-arkiv'!L4,2)))</f>
        <v/>
      </c>
      <c r="M4" s="30" t="str">
        <f>IF('Testbanan-arkiv'!M4="","",TIME(0,LEFT('Testbanan-arkiv'!M4,2),RIGHT('Testbanan-arkiv'!M4,2)))</f>
        <v/>
      </c>
      <c r="N4" s="30" t="str">
        <f>IF('Testbanan-arkiv'!N4="","",TIME(0,LEFT('Testbanan-arkiv'!N4,2),RIGHT('Testbanan-arkiv'!N4,2)))</f>
        <v/>
      </c>
      <c r="O4" s="30" t="str">
        <f>IF('Testbanan-arkiv'!O4="","",TIME(0,LEFT('Testbanan-arkiv'!O4,2),RIGHT('Testbanan-arkiv'!O4,2)))</f>
        <v/>
      </c>
      <c r="P4" s="30" t="str">
        <f>IF('Testbanan-arkiv'!P4="","",TIME(0,LEFT('Testbanan-arkiv'!P4,2),RIGHT('Testbanan-arkiv'!P4,2)))</f>
        <v/>
      </c>
      <c r="Q4" s="30" t="str">
        <f>IF('Testbanan-arkiv'!Q4="","",TIME(0,LEFT('Testbanan-arkiv'!Q4,2),RIGHT('Testbanan-arkiv'!Q4,2)))</f>
        <v/>
      </c>
      <c r="R4" s="30" t="str">
        <f>IF('Testbanan-arkiv'!R4="","",TIME(0,LEFT('Testbanan-arkiv'!R4,2),RIGHT('Testbanan-arkiv'!R4,2)))</f>
        <v/>
      </c>
      <c r="S4" s="30" t="str">
        <f>IF('Testbanan-arkiv'!S4="","",TIME(0,LEFT('Testbanan-arkiv'!S4,2),RIGHT('Testbanan-arkiv'!S4,2)))</f>
        <v/>
      </c>
      <c r="T4" s="30" t="str">
        <f>IF('Testbanan-arkiv'!T4="","",TIME(0,LEFT('Testbanan-arkiv'!T4,2),RIGHT('Testbanan-arkiv'!T4,2)))</f>
        <v/>
      </c>
      <c r="U4" s="30" t="str">
        <f>IF('Testbanan-arkiv'!U4="","",TIME(0,LEFT('Testbanan-arkiv'!U4,2),RIGHT('Testbanan-arkiv'!U4,2)))</f>
        <v/>
      </c>
      <c r="V4" s="30" t="str">
        <f>IF('Testbanan-arkiv'!V4="","",TIME(0,LEFT('Testbanan-arkiv'!V4,2),RIGHT('Testbanan-arkiv'!V4,2)))</f>
        <v/>
      </c>
      <c r="W4" s="30" t="str">
        <f>IF('Testbanan-arkiv'!W4="","",TIME(0,LEFT('Testbanan-arkiv'!W4,2),RIGHT('Testbanan-arkiv'!W4,2)))</f>
        <v/>
      </c>
      <c r="X4" s="30" t="str">
        <f>IF('Testbanan-arkiv'!X4="","",TIME(0,LEFT('Testbanan-arkiv'!X4,2),RIGHT('Testbanan-arkiv'!X4,2)))</f>
        <v/>
      </c>
      <c r="Y4" s="30" t="str">
        <f>IF('Testbanan-arkiv'!Y4="","",TIME(0,LEFT('Testbanan-arkiv'!Y4,2),RIGHT('Testbanan-arkiv'!Y4,2)))</f>
        <v/>
      </c>
      <c r="Z4" s="30" t="str">
        <f>IF('Testbanan-arkiv'!Z4="","",TIME(0,LEFT('Testbanan-arkiv'!Z4,2),RIGHT('Testbanan-arkiv'!Z4,2)))</f>
        <v/>
      </c>
      <c r="AA4" s="30" t="str">
        <f>IF('Testbanan-arkiv'!AA4="","",TIME(0,LEFT('Testbanan-arkiv'!AA4,2),RIGHT('Testbanan-arkiv'!AA4,2)))</f>
        <v/>
      </c>
      <c r="AB4" s="30" t="str">
        <f>IF('Testbanan-arkiv'!AB4="","",TIME(0,LEFT('Testbanan-arkiv'!AB4,2),RIGHT('Testbanan-arkiv'!AB4,2)))</f>
        <v/>
      </c>
      <c r="AC4" s="30" t="str">
        <f>IF('Testbanan-arkiv'!AC4="","",TIME(0,LEFT('Testbanan-arkiv'!AC4,2),RIGHT('Testbanan-arkiv'!AC4,2)))</f>
        <v/>
      </c>
      <c r="AD4" s="30" t="str">
        <f>IF('Testbanan-arkiv'!AD4="","",TIME(0,LEFT('Testbanan-arkiv'!AD4,2),RIGHT('Testbanan-arkiv'!AD4,2)))</f>
        <v/>
      </c>
      <c r="AE4" s="30" t="str">
        <f>IF('Testbanan-arkiv'!AE4="","",TIME(0,LEFT('Testbanan-arkiv'!AE4,2),RIGHT('Testbanan-arkiv'!AE4,2)))</f>
        <v/>
      </c>
      <c r="AF4" s="30" t="str">
        <f>IF('Testbanan-arkiv'!AF4="","",TIME(0,LEFT('Testbanan-arkiv'!AF4,2),RIGHT('Testbanan-arkiv'!AF4,2)))</f>
        <v/>
      </c>
      <c r="AG4" s="30" t="str">
        <f>IF('Testbanan-arkiv'!AG4="","",TIME(0,LEFT('Testbanan-arkiv'!AG4,2),RIGHT('Testbanan-arkiv'!AG4,2)))</f>
        <v/>
      </c>
      <c r="AH4" s="30" t="str">
        <f>IF('Testbanan-arkiv'!AH4="","",TIME(0,LEFT('Testbanan-arkiv'!AH4,2),RIGHT('Testbanan-arkiv'!AH4,2)))</f>
        <v/>
      </c>
      <c r="AI4" s="30" t="str">
        <f>IF('Testbanan-arkiv'!AI4="","",TIME(0,LEFT('Testbanan-arkiv'!AI4,2),RIGHT('Testbanan-arkiv'!AI4,2)))</f>
        <v/>
      </c>
      <c r="AJ4" s="30" t="str">
        <f>IF('Testbanan-arkiv'!AJ4="","",TIME(0,LEFT('Testbanan-arkiv'!AJ4,2),RIGHT('Testbanan-arkiv'!AJ4,2)))</f>
        <v/>
      </c>
      <c r="AK4" s="30" t="str">
        <f>IF('Testbanan-arkiv'!AK4="","",TIME(0,LEFT('Testbanan-arkiv'!AK4,2),RIGHT('Testbanan-arkiv'!AK4,2)))</f>
        <v/>
      </c>
      <c r="AL4" s="30" t="str">
        <f>IF('Testbanan-arkiv'!AL4="","",TIME(0,LEFT('Testbanan-arkiv'!AL4,2),RIGHT('Testbanan-arkiv'!AL4,2)))</f>
        <v/>
      </c>
      <c r="AM4" s="30" t="str">
        <f>IF('Testbanan-arkiv'!AM4="","",TIME(0,LEFT('Testbanan-arkiv'!AM4,2),RIGHT('Testbanan-arkiv'!AM4,2)))</f>
        <v/>
      </c>
      <c r="AN4" s="30" t="str">
        <f>IF('Testbanan-arkiv'!AN4="","",TIME(0,LEFT('Testbanan-arkiv'!AN4,2),RIGHT('Testbanan-arkiv'!AN4,2)))</f>
        <v/>
      </c>
      <c r="AO4" s="30" t="str">
        <f>IF('Testbanan-arkiv'!AO4="","",TIME(0,LEFT('Testbanan-arkiv'!AO4,2),RIGHT('Testbanan-arkiv'!AO4,2)))</f>
        <v/>
      </c>
      <c r="AP4" s="30" t="str">
        <f>IF('Testbanan-arkiv'!AP4="","",TIME(0,LEFT('Testbanan-arkiv'!AP4,2),RIGHT('Testbanan-arkiv'!AP4,2)))</f>
        <v/>
      </c>
      <c r="AQ4" s="30" t="str">
        <f>IF('Testbanan-arkiv'!AQ4="","",TIME(0,LEFT('Testbanan-arkiv'!AQ4,2),RIGHT('Testbanan-arkiv'!AQ4,2)))</f>
        <v/>
      </c>
      <c r="AR4" s="30"/>
      <c r="AS4" s="32">
        <f t="shared" ref="AS4:AS39" si="1">MIN(C4:AR4)</f>
        <v>2.1412037037037035E-2</v>
      </c>
      <c r="AT4" s="33">
        <v>9.571759259259259E-3</v>
      </c>
      <c r="AU4" s="34">
        <f t="shared" si="0"/>
        <v>1.1840277777777776E-2</v>
      </c>
    </row>
    <row r="5" spans="1:1030" s="42" customFormat="1">
      <c r="A5" s="43" t="s">
        <v>54</v>
      </c>
      <c r="B5" s="44" t="s">
        <v>43</v>
      </c>
      <c r="C5" s="45" t="str">
        <f>IF('Testbanan-arkiv'!C5="","",TIME(0,LEFT('Testbanan-arkiv'!C5,2),RIGHT('Testbanan-arkiv'!C5,2)))</f>
        <v/>
      </c>
      <c r="D5" s="45" t="str">
        <f>IF('Testbanan-arkiv'!D5="","",TIME(0,LEFT('Testbanan-arkiv'!D5,2),RIGHT('Testbanan-arkiv'!D5,2)))</f>
        <v/>
      </c>
      <c r="E5" s="45" t="str">
        <f>IF('Testbanan-arkiv'!E5="","",TIME(0,LEFT('Testbanan-arkiv'!E5,2),RIGHT('Testbanan-arkiv'!E5,2)))</f>
        <v/>
      </c>
      <c r="F5" s="45" t="str">
        <f>IF('Testbanan-arkiv'!F5="","",TIME(0,LEFT('Testbanan-arkiv'!F5,2),RIGHT('Testbanan-arkiv'!F5,2)))</f>
        <v/>
      </c>
      <c r="G5" s="45" t="str">
        <f>IF('Testbanan-arkiv'!G5="","",TIME(0,LEFT('Testbanan-arkiv'!G5,2),RIGHT('Testbanan-arkiv'!G5,2)))</f>
        <v/>
      </c>
      <c r="H5" s="45" t="str">
        <f>IF('Testbanan-arkiv'!H5="","",TIME(0,LEFT('Testbanan-arkiv'!H5,2),RIGHT('Testbanan-arkiv'!H5,2)))</f>
        <v/>
      </c>
      <c r="I5" s="45" t="str">
        <f>IF('Testbanan-arkiv'!I5="","",TIME(0,LEFT('Testbanan-arkiv'!I5,2),RIGHT('Testbanan-arkiv'!I5,2)))</f>
        <v/>
      </c>
      <c r="J5" s="45" t="str">
        <f>IF('Testbanan-arkiv'!J5="","",TIME(0,LEFT('Testbanan-arkiv'!J5,2),RIGHT('Testbanan-arkiv'!J5,2)))</f>
        <v/>
      </c>
      <c r="K5" s="45" t="str">
        <f>IF('Testbanan-arkiv'!K5="","",TIME(0,LEFT('Testbanan-arkiv'!K5,2),RIGHT('Testbanan-arkiv'!K5,2)))</f>
        <v/>
      </c>
      <c r="L5" s="45" t="str">
        <f>IF('Testbanan-arkiv'!L5="","",TIME(0,LEFT('Testbanan-arkiv'!L5,2),RIGHT('Testbanan-arkiv'!L5,2)))</f>
        <v/>
      </c>
      <c r="M5" s="45" t="str">
        <f>IF('Testbanan-arkiv'!M5="","",TIME(0,LEFT('Testbanan-arkiv'!M5,2),RIGHT('Testbanan-arkiv'!M5,2)))</f>
        <v/>
      </c>
      <c r="N5" s="45" t="str">
        <f>IF('Testbanan-arkiv'!N5="","",TIME(0,LEFT('Testbanan-arkiv'!N5,2),RIGHT('Testbanan-arkiv'!N5,2)))</f>
        <v/>
      </c>
      <c r="O5" s="45" t="str">
        <f>IF('Testbanan-arkiv'!O5="","",TIME(0,LEFT('Testbanan-arkiv'!O5,2),RIGHT('Testbanan-arkiv'!O5,2)))</f>
        <v/>
      </c>
      <c r="P5" s="45">
        <f>IF('Testbanan-arkiv'!P5="","",TIME(0,LEFT('Testbanan-arkiv'!P5,2),RIGHT('Testbanan-arkiv'!P5,2)))</f>
        <v>1.375E-2</v>
      </c>
      <c r="Q5" s="45">
        <f>IF('Testbanan-arkiv'!Q5="","",TIME(0,LEFT('Testbanan-arkiv'!Q5,2),RIGHT('Testbanan-arkiv'!Q5,2)))</f>
        <v>1.3032407407407407E-2</v>
      </c>
      <c r="R5" s="45">
        <f>IF('Testbanan-arkiv'!R5="","",TIME(0,LEFT('Testbanan-arkiv'!R5,2),RIGHT('Testbanan-arkiv'!R5,2)))</f>
        <v>1.3506944444444445E-2</v>
      </c>
      <c r="S5" s="45" t="str">
        <f>IF('Testbanan-arkiv'!S5="","",TIME(0,LEFT('Testbanan-arkiv'!S5,2),RIGHT('Testbanan-arkiv'!S5,2)))</f>
        <v/>
      </c>
      <c r="T5" s="45" t="str">
        <f>IF('Testbanan-arkiv'!T5="","",TIME(0,LEFT('Testbanan-arkiv'!T5,2),RIGHT('Testbanan-arkiv'!T5,2)))</f>
        <v/>
      </c>
      <c r="U5" s="45" t="str">
        <f>IF('Testbanan-arkiv'!U5="","",TIME(0,LEFT('Testbanan-arkiv'!U5,2),RIGHT('Testbanan-arkiv'!U5,2)))</f>
        <v/>
      </c>
      <c r="V5" s="45">
        <f>IF('Testbanan-arkiv'!V5="","",TIME(0,LEFT('Testbanan-arkiv'!V5,2),RIGHT('Testbanan-arkiv'!V5,2)))</f>
        <v>1.5081018518518516E-2</v>
      </c>
      <c r="W5" s="45">
        <f>IF('Testbanan-arkiv'!W5="","",TIME(0,LEFT('Testbanan-arkiv'!W5,2),RIGHT('Testbanan-arkiv'!W5,2)))</f>
        <v>1.3553240740740741E-2</v>
      </c>
      <c r="X5" s="45" t="str">
        <f>IF('Testbanan-arkiv'!X5="","",TIME(0,LEFT('Testbanan-arkiv'!X5,2),RIGHT('Testbanan-arkiv'!X5,2)))</f>
        <v/>
      </c>
      <c r="Y5" s="45">
        <f>IF('Testbanan-arkiv'!Y5="","",TIME(0,LEFT('Testbanan-arkiv'!Y5,2),RIGHT('Testbanan-arkiv'!Y5,2)))</f>
        <v>1.2534722222222223E-2</v>
      </c>
      <c r="Z5" s="45">
        <f>IF('Testbanan-arkiv'!Z5="","",TIME(0,LEFT('Testbanan-arkiv'!Z5,2),RIGHT('Testbanan-arkiv'!Z5,2)))</f>
        <v>1.4872685185185185E-2</v>
      </c>
      <c r="AA5" s="45">
        <f>IF('Testbanan-arkiv'!AA5="","",TIME(0,LEFT('Testbanan-arkiv'!AA5,2),RIGHT('Testbanan-arkiv'!AA5,2)))</f>
        <v>1.4930555555555556E-2</v>
      </c>
      <c r="AB5" s="45" t="str">
        <f>IF('Testbanan-arkiv'!AB5="","",TIME(0,LEFT('Testbanan-arkiv'!AB5,2),RIGHT('Testbanan-arkiv'!AB5,2)))</f>
        <v/>
      </c>
      <c r="AC5" s="45">
        <f>IF('Testbanan-arkiv'!AC5="","",TIME(0,LEFT('Testbanan-arkiv'!AC5,2),RIGHT('Testbanan-arkiv'!AC5,2)))</f>
        <v>1.4027777777777778E-2</v>
      </c>
      <c r="AD5" s="45">
        <f>IF('Testbanan-arkiv'!AD5="","",TIME(0,LEFT('Testbanan-arkiv'!AD5,2),RIGHT('Testbanan-arkiv'!AD5,2)))</f>
        <v>1.2893518518518519E-2</v>
      </c>
      <c r="AE5" s="45">
        <f>IF('Testbanan-arkiv'!AE5="","",TIME(0,LEFT('Testbanan-arkiv'!AE5,2),RIGHT('Testbanan-arkiv'!AE5,2)))</f>
        <v>1.3553240740740741E-2</v>
      </c>
      <c r="AF5" s="45">
        <f>IF('Testbanan-arkiv'!AF5="","",TIME(0,LEFT('Testbanan-arkiv'!AF5,2),RIGHT('Testbanan-arkiv'!AF5,2)))</f>
        <v>1.383101851851852E-2</v>
      </c>
      <c r="AG5" s="45">
        <f>IF('Testbanan-arkiv'!AG5="","",TIME(0,LEFT('Testbanan-arkiv'!AG5,2),RIGHT('Testbanan-arkiv'!AG5,2)))</f>
        <v>1.315972222222222E-2</v>
      </c>
      <c r="AH5" s="45">
        <f>IF('Testbanan-arkiv'!AH5="","",TIME(0,LEFT('Testbanan-arkiv'!AH5,2),RIGHT('Testbanan-arkiv'!AH5,2)))</f>
        <v>1.3229166666666667E-2</v>
      </c>
      <c r="AI5" s="45">
        <f>IF('Testbanan-arkiv'!AI5="","",TIME(0,LEFT('Testbanan-arkiv'!AI5,2),RIGHT('Testbanan-arkiv'!AI5,2)))</f>
        <v>1.383101851851852E-2</v>
      </c>
      <c r="AJ5" s="45" t="str">
        <f>IF('Testbanan-arkiv'!AJ5="","",TIME(0,LEFT('Testbanan-arkiv'!AJ5,2),RIGHT('Testbanan-arkiv'!AJ5,2)))</f>
        <v/>
      </c>
      <c r="AK5" s="45" t="str">
        <f>IF('Testbanan-arkiv'!AK5="","",TIME(0,LEFT('Testbanan-arkiv'!AK5,2),RIGHT('Testbanan-arkiv'!AK5,2)))</f>
        <v/>
      </c>
      <c r="AL5" s="45" t="str">
        <f>IF('Testbanan-arkiv'!AL5="","",TIME(0,LEFT('Testbanan-arkiv'!AL5,2),RIGHT('Testbanan-arkiv'!AL5,2)))</f>
        <v/>
      </c>
      <c r="AM5" s="45" t="str">
        <f>IF('Testbanan-arkiv'!AM5="","",TIME(0,LEFT('Testbanan-arkiv'!AM5,2),RIGHT('Testbanan-arkiv'!AM5,2)))</f>
        <v/>
      </c>
      <c r="AN5" s="45" t="str">
        <f>IF('Testbanan-arkiv'!AN5="","",TIME(0,LEFT('Testbanan-arkiv'!AN5,2),RIGHT('Testbanan-arkiv'!AN5,2)))</f>
        <v/>
      </c>
      <c r="AO5" s="45" t="str">
        <f>IF('Testbanan-arkiv'!AO5="","",TIME(0,LEFT('Testbanan-arkiv'!AO5,2),RIGHT('Testbanan-arkiv'!AO5,2)))</f>
        <v/>
      </c>
      <c r="AP5" s="45" t="str">
        <f>IF('Testbanan-arkiv'!AP5="","",TIME(0,LEFT('Testbanan-arkiv'!AP5,2),RIGHT('Testbanan-arkiv'!AP5,2)))</f>
        <v/>
      </c>
      <c r="AQ5" s="45" t="str">
        <f>IF('Testbanan-arkiv'!AQ5="","",TIME(0,LEFT('Testbanan-arkiv'!AQ5,2),RIGHT('Testbanan-arkiv'!AQ5,2)))</f>
        <v/>
      </c>
      <c r="AR5" s="45"/>
      <c r="AS5" s="32">
        <f t="shared" si="1"/>
        <v>1.2534722222222223E-2</v>
      </c>
      <c r="AT5" s="45">
        <f>IF('Testbanan-arkiv'!AS5="","",TIME(0,LEFT('Testbanan-arkiv'!AS5,1),RIGHT('Testbanan-arkiv'!AS5,2)))</f>
        <v>5.3009259259259251E-3</v>
      </c>
      <c r="AU5" s="46">
        <f t="shared" si="0"/>
        <v>7.2337962962962981E-3</v>
      </c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</row>
    <row r="6" spans="1:1030">
      <c r="A6" s="13" t="s">
        <v>69</v>
      </c>
      <c r="B6" s="9" t="s">
        <v>43</v>
      </c>
      <c r="C6" s="30" t="str">
        <f>IF('Testbanan-arkiv'!C6="","",TIME(0,LEFT('Testbanan-arkiv'!C6,2),RIGHT('Testbanan-arkiv'!C6,2)))</f>
        <v/>
      </c>
      <c r="D6" s="30" t="str">
        <f>IF('Testbanan-arkiv'!D6="","",TIME(0,LEFT('Testbanan-arkiv'!D6,2),RIGHT('Testbanan-arkiv'!D6,2)))</f>
        <v/>
      </c>
      <c r="E6" s="30" t="str">
        <f>IF('Testbanan-arkiv'!E6="","",TIME(0,LEFT('Testbanan-arkiv'!E6,2),RIGHT('Testbanan-arkiv'!E6,2)))</f>
        <v/>
      </c>
      <c r="F6" s="30" t="str">
        <f>IF('Testbanan-arkiv'!F6="","",TIME(0,LEFT('Testbanan-arkiv'!F6,2),RIGHT('Testbanan-arkiv'!F6,2)))</f>
        <v/>
      </c>
      <c r="G6" s="30" t="str">
        <f>IF('Testbanan-arkiv'!G6="","",TIME(0,LEFT('Testbanan-arkiv'!G6,2),RIGHT('Testbanan-arkiv'!G6,2)))</f>
        <v/>
      </c>
      <c r="H6" s="30" t="str">
        <f>IF('Testbanan-arkiv'!H6="","",TIME(0,LEFT('Testbanan-arkiv'!H6,2),RIGHT('Testbanan-arkiv'!H6,2)))</f>
        <v/>
      </c>
      <c r="I6" s="30">
        <f>IF('Testbanan-arkiv'!I6="","",TIME(0,LEFT('Testbanan-arkiv'!I6,2),RIGHT('Testbanan-arkiv'!I6,2)))</f>
        <v>1.5949074074074074E-2</v>
      </c>
      <c r="J6" s="30">
        <f>IF('Testbanan-arkiv'!J6="","",TIME(0,LEFT('Testbanan-arkiv'!J6,2),RIGHT('Testbanan-arkiv'!J6,2)))</f>
        <v>1.6053240740740739E-2</v>
      </c>
      <c r="K6" s="30" t="str">
        <f>IF('Testbanan-arkiv'!K6="","",TIME(0,LEFT('Testbanan-arkiv'!K6,2),RIGHT('Testbanan-arkiv'!K6,2)))</f>
        <v/>
      </c>
      <c r="L6" s="30">
        <f>IF('Testbanan-arkiv'!L6="","",TIME(0,LEFT('Testbanan-arkiv'!L6,2),RIGHT('Testbanan-arkiv'!L6,2)))</f>
        <v>1.5949074074074074E-2</v>
      </c>
      <c r="M6" s="30">
        <f>IF('Testbanan-arkiv'!M6="","",TIME(0,LEFT('Testbanan-arkiv'!M6,2),RIGHT('Testbanan-arkiv'!M6,2)))</f>
        <v>1.5381944444444443E-2</v>
      </c>
      <c r="N6" s="30" t="str">
        <f>IF('Testbanan-arkiv'!N6="","",TIME(0,LEFT('Testbanan-arkiv'!N6,2),RIGHT('Testbanan-arkiv'!N6,2)))</f>
        <v/>
      </c>
      <c r="O6" s="30">
        <f>IF('Testbanan-arkiv'!O6="","",TIME(0,LEFT('Testbanan-arkiv'!O6,2),RIGHT('Testbanan-arkiv'!O6,2)))</f>
        <v>1.5474537037037038E-2</v>
      </c>
      <c r="P6" s="30" t="str">
        <f>IF('Testbanan-arkiv'!P6="","",TIME(0,LEFT('Testbanan-arkiv'!P6,2),RIGHT('Testbanan-arkiv'!P6,2)))</f>
        <v/>
      </c>
      <c r="Q6" s="30" t="str">
        <f>IF('Testbanan-arkiv'!Q6="","",TIME(0,LEFT('Testbanan-arkiv'!Q6,2),RIGHT('Testbanan-arkiv'!Q6,2)))</f>
        <v/>
      </c>
      <c r="R6" s="30" t="str">
        <f>IF('Testbanan-arkiv'!R6="","",TIME(0,LEFT('Testbanan-arkiv'!R6,2),RIGHT('Testbanan-arkiv'!R6,2)))</f>
        <v/>
      </c>
      <c r="S6" s="30" t="str">
        <f>IF('Testbanan-arkiv'!S6="","",TIME(0,LEFT('Testbanan-arkiv'!S6,2),RIGHT('Testbanan-arkiv'!S6,2)))</f>
        <v/>
      </c>
      <c r="T6" s="30" t="str">
        <f>IF('Testbanan-arkiv'!T6="","",TIME(0,LEFT('Testbanan-arkiv'!T6,2),RIGHT('Testbanan-arkiv'!T6,2)))</f>
        <v/>
      </c>
      <c r="U6" s="30" t="str">
        <f>IF('Testbanan-arkiv'!U6="","",TIME(0,LEFT('Testbanan-arkiv'!U6,2),RIGHT('Testbanan-arkiv'!U6,2)))</f>
        <v/>
      </c>
      <c r="V6" s="30" t="str">
        <f>IF('Testbanan-arkiv'!V6="","",TIME(0,LEFT('Testbanan-arkiv'!V6,2),RIGHT('Testbanan-arkiv'!V6,2)))</f>
        <v/>
      </c>
      <c r="W6" s="30" t="str">
        <f>IF('Testbanan-arkiv'!W6="","",TIME(0,LEFT('Testbanan-arkiv'!W6,2),RIGHT('Testbanan-arkiv'!W6,2)))</f>
        <v/>
      </c>
      <c r="X6" s="30">
        <f>IF('Testbanan-arkiv'!X6="","",TIME(0,LEFT('Testbanan-arkiv'!X6,2),RIGHT('Testbanan-arkiv'!X6,2)))</f>
        <v>1.6967592592592593E-2</v>
      </c>
      <c r="Y6" s="30" t="str">
        <f>IF('Testbanan-arkiv'!Y6="","",TIME(0,LEFT('Testbanan-arkiv'!Y6,2),RIGHT('Testbanan-arkiv'!Y6,2)))</f>
        <v/>
      </c>
      <c r="Z6" s="30" t="str">
        <f>IF('Testbanan-arkiv'!Z6="","",TIME(0,LEFT('Testbanan-arkiv'!Z6,2),RIGHT('Testbanan-arkiv'!Z6,2)))</f>
        <v/>
      </c>
      <c r="AA6" s="30" t="str">
        <f>IF('Testbanan-arkiv'!AA6="","",TIME(0,LEFT('Testbanan-arkiv'!AA6,2),RIGHT('Testbanan-arkiv'!AA6,2)))</f>
        <v/>
      </c>
      <c r="AB6" s="30" t="str">
        <f>IF('Testbanan-arkiv'!AB6="","",TIME(0,LEFT('Testbanan-arkiv'!AB6,2),RIGHT('Testbanan-arkiv'!AB6,2)))</f>
        <v/>
      </c>
      <c r="AC6" s="30" t="str">
        <f>IF('Testbanan-arkiv'!AC6="","",TIME(0,LEFT('Testbanan-arkiv'!AC6,2),RIGHT('Testbanan-arkiv'!AC6,2)))</f>
        <v/>
      </c>
      <c r="AD6" s="30" t="str">
        <f>IF('Testbanan-arkiv'!AD6="","",TIME(0,LEFT('Testbanan-arkiv'!AD6,2),RIGHT('Testbanan-arkiv'!AD6,2)))</f>
        <v/>
      </c>
      <c r="AE6" s="30" t="str">
        <f>IF('Testbanan-arkiv'!AE6="","",TIME(0,LEFT('Testbanan-arkiv'!AE6,2),RIGHT('Testbanan-arkiv'!AE6,2)))</f>
        <v/>
      </c>
      <c r="AF6" s="30" t="str">
        <f>IF('Testbanan-arkiv'!AF6="","",TIME(0,LEFT('Testbanan-arkiv'!AF6,2),RIGHT('Testbanan-arkiv'!AF6,2)))</f>
        <v/>
      </c>
      <c r="AG6" s="30" t="str">
        <f>IF('Testbanan-arkiv'!AG6="","",TIME(0,LEFT('Testbanan-arkiv'!AG6,2),RIGHT('Testbanan-arkiv'!AG6,2)))</f>
        <v/>
      </c>
      <c r="AH6" s="30" t="str">
        <f>IF('Testbanan-arkiv'!AH6="","",TIME(0,LEFT('Testbanan-arkiv'!AH6,2),RIGHT('Testbanan-arkiv'!AH6,2)))</f>
        <v/>
      </c>
      <c r="AI6" s="30" t="str">
        <f>IF('Testbanan-arkiv'!AI6="","",TIME(0,LEFT('Testbanan-arkiv'!AI6,2),RIGHT('Testbanan-arkiv'!AI6,2)))</f>
        <v/>
      </c>
      <c r="AJ6" s="30" t="str">
        <f>IF('Testbanan-arkiv'!AJ6="","",TIME(0,LEFT('Testbanan-arkiv'!AJ6,2),RIGHT('Testbanan-arkiv'!AJ6,2)))</f>
        <v/>
      </c>
      <c r="AK6" s="30" t="str">
        <f>IF('Testbanan-arkiv'!AK6="","",TIME(0,LEFT('Testbanan-arkiv'!AK6,2),RIGHT('Testbanan-arkiv'!AK6,2)))</f>
        <v/>
      </c>
      <c r="AL6" s="30" t="str">
        <f>IF('Testbanan-arkiv'!AL6="","",TIME(0,LEFT('Testbanan-arkiv'!AL6,2),RIGHT('Testbanan-arkiv'!AL6,2)))</f>
        <v/>
      </c>
      <c r="AM6" s="30" t="str">
        <f>IF('Testbanan-arkiv'!AM6="","",TIME(0,LEFT('Testbanan-arkiv'!AM6,2),RIGHT('Testbanan-arkiv'!AM6,2)))</f>
        <v/>
      </c>
      <c r="AN6" s="30" t="str">
        <f>IF('Testbanan-arkiv'!AN6="","",TIME(0,LEFT('Testbanan-arkiv'!AN6,2),RIGHT('Testbanan-arkiv'!AN6,2)))</f>
        <v/>
      </c>
      <c r="AO6" s="30" t="str">
        <f>IF('Testbanan-arkiv'!AO6="","",TIME(0,LEFT('Testbanan-arkiv'!AO6,2),RIGHT('Testbanan-arkiv'!AO6,2)))</f>
        <v/>
      </c>
      <c r="AP6" s="30" t="str">
        <f>IF('Testbanan-arkiv'!AP6="","",TIME(0,LEFT('Testbanan-arkiv'!AP6,2),RIGHT('Testbanan-arkiv'!AP6,2)))</f>
        <v/>
      </c>
      <c r="AQ6" s="30" t="str">
        <f>IF('Testbanan-arkiv'!AQ6="","",TIME(0,LEFT('Testbanan-arkiv'!AQ6,2),RIGHT('Testbanan-arkiv'!AQ6,2)))</f>
        <v/>
      </c>
      <c r="AR6" s="30"/>
      <c r="AS6" s="32">
        <f t="shared" si="1"/>
        <v>1.5381944444444443E-2</v>
      </c>
      <c r="AT6" s="30">
        <f>IF('Testbanan-arkiv'!AS6="","",TIME(0,LEFT('Testbanan-arkiv'!AS6,1),RIGHT('Testbanan-arkiv'!AS6,2)))</f>
        <v>6.7939814814814816E-3</v>
      </c>
      <c r="AU6" s="34">
        <f t="shared" si="0"/>
        <v>8.5879629629629604E-3</v>
      </c>
    </row>
    <row r="7" spans="1:1030" s="42" customFormat="1">
      <c r="A7" s="43" t="s">
        <v>77</v>
      </c>
      <c r="B7" s="44" t="s">
        <v>43</v>
      </c>
      <c r="C7" s="45" t="str">
        <f>IF('Testbanan-arkiv'!C7="","",TIME(0,LEFT('Testbanan-arkiv'!C7,2),RIGHT('Testbanan-arkiv'!C7,2)))</f>
        <v/>
      </c>
      <c r="D7" s="45" t="str">
        <f>IF('Testbanan-arkiv'!D7="","",TIME(0,LEFT('Testbanan-arkiv'!D7,2),RIGHT('Testbanan-arkiv'!D7,2)))</f>
        <v/>
      </c>
      <c r="E7" s="45" t="str">
        <f>IF('Testbanan-arkiv'!E7="","",TIME(0,LEFT('Testbanan-arkiv'!E7,2),RIGHT('Testbanan-arkiv'!E7,2)))</f>
        <v/>
      </c>
      <c r="F7" s="45" t="str">
        <f>IF('Testbanan-arkiv'!F7="","",TIME(0,LEFT('Testbanan-arkiv'!F7,2),RIGHT('Testbanan-arkiv'!F7,2)))</f>
        <v/>
      </c>
      <c r="G7" s="45" t="str">
        <f>IF('Testbanan-arkiv'!G7="","",TIME(0,LEFT('Testbanan-arkiv'!G7,2),RIGHT('Testbanan-arkiv'!G7,2)))</f>
        <v/>
      </c>
      <c r="H7" s="45" t="str">
        <f>IF('Testbanan-arkiv'!H7="","",TIME(0,LEFT('Testbanan-arkiv'!H7,2),RIGHT('Testbanan-arkiv'!H7,2)))</f>
        <v/>
      </c>
      <c r="I7" s="45" t="str">
        <f>IF('Testbanan-arkiv'!I7="","",TIME(0,LEFT('Testbanan-arkiv'!I7,2),RIGHT('Testbanan-arkiv'!I7,2)))</f>
        <v/>
      </c>
      <c r="J7" s="45" t="str">
        <f>IF('Testbanan-arkiv'!J7="","",TIME(0,LEFT('Testbanan-arkiv'!J7,2),RIGHT('Testbanan-arkiv'!J7,2)))</f>
        <v/>
      </c>
      <c r="K7" s="45" t="str">
        <f>IF('Testbanan-arkiv'!K7="","",TIME(0,LEFT('Testbanan-arkiv'!K7,2),RIGHT('Testbanan-arkiv'!K7,2)))</f>
        <v/>
      </c>
      <c r="L7" s="45" t="str">
        <f>IF('Testbanan-arkiv'!L7="","",TIME(0,LEFT('Testbanan-arkiv'!L7,2),RIGHT('Testbanan-arkiv'!L7,2)))</f>
        <v/>
      </c>
      <c r="M7" s="45" t="str">
        <f>IF('Testbanan-arkiv'!M7="","",TIME(0,LEFT('Testbanan-arkiv'!M7,2),RIGHT('Testbanan-arkiv'!M7,2)))</f>
        <v/>
      </c>
      <c r="N7" s="45" t="str">
        <f>IF('Testbanan-arkiv'!N7="","",TIME(0,LEFT('Testbanan-arkiv'!N7,2),RIGHT('Testbanan-arkiv'!N7,2)))</f>
        <v/>
      </c>
      <c r="O7" s="45" t="str">
        <f>IF('Testbanan-arkiv'!O7="","",TIME(0,LEFT('Testbanan-arkiv'!O7,2),RIGHT('Testbanan-arkiv'!O7,2)))</f>
        <v/>
      </c>
      <c r="P7" s="45" t="str">
        <f>IF('Testbanan-arkiv'!P7="","",TIME(0,LEFT('Testbanan-arkiv'!P7,2),RIGHT('Testbanan-arkiv'!P7,2)))</f>
        <v/>
      </c>
      <c r="Q7" s="45" t="str">
        <f>IF('Testbanan-arkiv'!Q7="","",TIME(0,LEFT('Testbanan-arkiv'!Q7,2),RIGHT('Testbanan-arkiv'!Q7,2)))</f>
        <v/>
      </c>
      <c r="R7" s="45" t="str">
        <f>IF('Testbanan-arkiv'!R7="","",TIME(0,LEFT('Testbanan-arkiv'!R7,2),RIGHT('Testbanan-arkiv'!R7,2)))</f>
        <v/>
      </c>
      <c r="S7" s="45" t="str">
        <f>IF('Testbanan-arkiv'!S7="","",TIME(0,LEFT('Testbanan-arkiv'!S7,2),RIGHT('Testbanan-arkiv'!S7,2)))</f>
        <v/>
      </c>
      <c r="T7" s="45" t="str">
        <f>IF('Testbanan-arkiv'!T7="","",TIME(0,LEFT('Testbanan-arkiv'!T7,2),RIGHT('Testbanan-arkiv'!T7,2)))</f>
        <v/>
      </c>
      <c r="U7" s="45" t="str">
        <f>IF('Testbanan-arkiv'!U7="","",TIME(0,LEFT('Testbanan-arkiv'!U7,2),RIGHT('Testbanan-arkiv'!U7,2)))</f>
        <v/>
      </c>
      <c r="V7" s="45" t="str">
        <f>IF('Testbanan-arkiv'!V7="","",TIME(0,LEFT('Testbanan-arkiv'!V7,2),RIGHT('Testbanan-arkiv'!V7,2)))</f>
        <v/>
      </c>
      <c r="W7" s="45" t="str">
        <f>IF('Testbanan-arkiv'!W7="","",TIME(0,LEFT('Testbanan-arkiv'!W7,2),RIGHT('Testbanan-arkiv'!W7,2)))</f>
        <v/>
      </c>
      <c r="X7" s="45" t="str">
        <f>IF('Testbanan-arkiv'!X7="","",TIME(0,LEFT('Testbanan-arkiv'!X7,2),RIGHT('Testbanan-arkiv'!X7,2)))</f>
        <v/>
      </c>
      <c r="Y7" s="45" t="str">
        <f>IF('Testbanan-arkiv'!Y7="","",TIME(0,LEFT('Testbanan-arkiv'!Y7,2),RIGHT('Testbanan-arkiv'!Y7,2)))</f>
        <v/>
      </c>
      <c r="Z7" s="45" t="str">
        <f>IF('Testbanan-arkiv'!Z7="","",TIME(0,LEFT('Testbanan-arkiv'!Z7,2),RIGHT('Testbanan-arkiv'!Z7,2)))</f>
        <v/>
      </c>
      <c r="AA7" s="45" t="str">
        <f>IF('Testbanan-arkiv'!AA7="","",TIME(0,LEFT('Testbanan-arkiv'!AA7,2),RIGHT('Testbanan-arkiv'!AA7,2)))</f>
        <v/>
      </c>
      <c r="AB7" s="45" t="str">
        <f>IF('Testbanan-arkiv'!AB7="","",TIME(0,LEFT('Testbanan-arkiv'!AB7,2),RIGHT('Testbanan-arkiv'!AB7,2)))</f>
        <v/>
      </c>
      <c r="AC7" s="45" t="str">
        <f>IF('Testbanan-arkiv'!AC7="","",TIME(0,LEFT('Testbanan-arkiv'!AC7,2),RIGHT('Testbanan-arkiv'!AC7,2)))</f>
        <v/>
      </c>
      <c r="AD7" s="45" t="str">
        <f>IF('Testbanan-arkiv'!AD7="","",TIME(0,LEFT('Testbanan-arkiv'!AD7,2),RIGHT('Testbanan-arkiv'!AD7,2)))</f>
        <v/>
      </c>
      <c r="AE7" s="45" t="str">
        <f>IF('Testbanan-arkiv'!AE7="","",TIME(0,LEFT('Testbanan-arkiv'!AE7,2),RIGHT('Testbanan-arkiv'!AE7,2)))</f>
        <v/>
      </c>
      <c r="AF7" s="45">
        <f>IF('Testbanan-arkiv'!AF7="","",TIME(0,LEFT('Testbanan-arkiv'!AF7,2),RIGHT('Testbanan-arkiv'!AF7,2)))</f>
        <v>1.4467592592592593E-2</v>
      </c>
      <c r="AG7" s="45" t="str">
        <f>IF('Testbanan-arkiv'!AG7="","",TIME(0,LEFT('Testbanan-arkiv'!AG7,2),RIGHT('Testbanan-arkiv'!AG7,2)))</f>
        <v/>
      </c>
      <c r="AH7" s="45" t="str">
        <f>IF('Testbanan-arkiv'!AH7="","",TIME(0,LEFT('Testbanan-arkiv'!AH7,2),RIGHT('Testbanan-arkiv'!AH7,2)))</f>
        <v/>
      </c>
      <c r="AI7" s="45" t="str">
        <f>IF('Testbanan-arkiv'!AI7="","",TIME(0,LEFT('Testbanan-arkiv'!AI7,2),RIGHT('Testbanan-arkiv'!AI7,2)))</f>
        <v/>
      </c>
      <c r="AJ7" s="45" t="str">
        <f>IF('Testbanan-arkiv'!AJ7="","",TIME(0,LEFT('Testbanan-arkiv'!AJ7,2),RIGHT('Testbanan-arkiv'!AJ7,2)))</f>
        <v/>
      </c>
      <c r="AK7" s="45" t="str">
        <f>IF('Testbanan-arkiv'!AK7="","",TIME(0,LEFT('Testbanan-arkiv'!AK7,2),RIGHT('Testbanan-arkiv'!AK7,2)))</f>
        <v/>
      </c>
      <c r="AL7" s="45" t="str">
        <f>IF('Testbanan-arkiv'!AL7="","",TIME(0,LEFT('Testbanan-arkiv'!AL7,2),RIGHT('Testbanan-arkiv'!AL7,2)))</f>
        <v/>
      </c>
      <c r="AM7" s="45" t="str">
        <f>IF('Testbanan-arkiv'!AM7="","",TIME(0,LEFT('Testbanan-arkiv'!AM7,2),RIGHT('Testbanan-arkiv'!AM7,2)))</f>
        <v/>
      </c>
      <c r="AN7" s="45" t="str">
        <f>IF('Testbanan-arkiv'!AN7="","",TIME(0,LEFT('Testbanan-arkiv'!AN7,2),RIGHT('Testbanan-arkiv'!AN7,2)))</f>
        <v/>
      </c>
      <c r="AO7" s="45" t="str">
        <f>IF('Testbanan-arkiv'!AO7="","",TIME(0,LEFT('Testbanan-arkiv'!AO7,2),RIGHT('Testbanan-arkiv'!AO7,2)))</f>
        <v/>
      </c>
      <c r="AP7" s="45" t="str">
        <f>IF('Testbanan-arkiv'!AP7="","",TIME(0,LEFT('Testbanan-arkiv'!AP7,2),RIGHT('Testbanan-arkiv'!AP7,2)))</f>
        <v/>
      </c>
      <c r="AQ7" s="45" t="str">
        <f>IF('Testbanan-arkiv'!AQ7="","",TIME(0,LEFT('Testbanan-arkiv'!AQ7,2),RIGHT('Testbanan-arkiv'!AQ7,2)))</f>
        <v/>
      </c>
      <c r="AR7" s="45"/>
      <c r="AS7" s="32">
        <f t="shared" si="1"/>
        <v>1.4467592592592593E-2</v>
      </c>
      <c r="AT7" s="45" t="str">
        <f>IF('Testbanan-arkiv'!AS7="","",TIME(0,LEFT('Testbanan-arkiv'!AS7,1),RIGHT('Testbanan-arkiv'!AS7,2)))</f>
        <v/>
      </c>
      <c r="AU7" s="46" t="str">
        <f t="shared" si="0"/>
        <v/>
      </c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</row>
    <row r="8" spans="1:1030">
      <c r="A8" s="13" t="s">
        <v>79</v>
      </c>
      <c r="B8" s="9" t="s">
        <v>43</v>
      </c>
      <c r="C8" s="30" t="str">
        <f>IF('Testbanan-arkiv'!C8="","",TIME(0,LEFT('Testbanan-arkiv'!C8,2),RIGHT('Testbanan-arkiv'!C8,2)))</f>
        <v/>
      </c>
      <c r="D8" s="30" t="str">
        <f>IF('Testbanan-arkiv'!D8="","",TIME(0,LEFT('Testbanan-arkiv'!D8,2),RIGHT('Testbanan-arkiv'!D8,2)))</f>
        <v/>
      </c>
      <c r="E8" s="30">
        <f>IF('Testbanan-arkiv'!E8="","",TIME(0,LEFT('Testbanan-arkiv'!E8,2),RIGHT('Testbanan-arkiv'!E8,2)))</f>
        <v>1.315972222222222E-2</v>
      </c>
      <c r="F8" s="30" t="str">
        <f>IF('Testbanan-arkiv'!F8="","",TIME(0,LEFT('Testbanan-arkiv'!F8,2),RIGHT('Testbanan-arkiv'!F8,2)))</f>
        <v/>
      </c>
      <c r="G8" s="30">
        <f>IF('Testbanan-arkiv'!G8="","",TIME(0,LEFT('Testbanan-arkiv'!G8,2),RIGHT('Testbanan-arkiv'!G8,2)))</f>
        <v>1.292824074074074E-2</v>
      </c>
      <c r="H8" s="30" t="str">
        <f>IF('Testbanan-arkiv'!H8="","",TIME(0,LEFT('Testbanan-arkiv'!H8,2),RIGHT('Testbanan-arkiv'!H8,2)))</f>
        <v/>
      </c>
      <c r="I8" s="30">
        <f>IF('Testbanan-arkiv'!I8="","",TIME(0,LEFT('Testbanan-arkiv'!I8,2),RIGHT('Testbanan-arkiv'!I8,2)))</f>
        <v>1.2939814814814814E-2</v>
      </c>
      <c r="J8" s="30" t="str">
        <f>IF('Testbanan-arkiv'!J8="","",TIME(0,LEFT('Testbanan-arkiv'!J8,2),RIGHT('Testbanan-arkiv'!J8,2)))</f>
        <v/>
      </c>
      <c r="K8" s="30">
        <f>IF('Testbanan-arkiv'!K8="","",TIME(0,LEFT('Testbanan-arkiv'!K8,2),RIGHT('Testbanan-arkiv'!K8,2)))</f>
        <v>1.2627314814814815E-2</v>
      </c>
      <c r="L8" s="30">
        <f>IF('Testbanan-arkiv'!L8="","",TIME(0,LEFT('Testbanan-arkiv'!L8,2),RIGHT('Testbanan-arkiv'!L8,2)))</f>
        <v>1.315972222222222E-2</v>
      </c>
      <c r="M8" s="30">
        <f>IF('Testbanan-arkiv'!M8="","",TIME(0,LEFT('Testbanan-arkiv'!M8,2),RIGHT('Testbanan-arkiv'!M8,2)))</f>
        <v>1.2800925925925926E-2</v>
      </c>
      <c r="N8" s="30" t="str">
        <f>IF('Testbanan-arkiv'!N8="","",TIME(0,LEFT('Testbanan-arkiv'!N8,2),RIGHT('Testbanan-arkiv'!N8,2)))</f>
        <v/>
      </c>
      <c r="O8" s="30">
        <f>IF('Testbanan-arkiv'!O8="","",TIME(0,LEFT('Testbanan-arkiv'!O8,2),RIGHT('Testbanan-arkiv'!O8,2)))</f>
        <v>1.329861111111111E-2</v>
      </c>
      <c r="P8" s="30" t="str">
        <f>IF('Testbanan-arkiv'!P8="","",TIME(0,LEFT('Testbanan-arkiv'!P8,2),RIGHT('Testbanan-arkiv'!P8,2)))</f>
        <v/>
      </c>
      <c r="Q8" s="30" t="str">
        <f>IF('Testbanan-arkiv'!Q8="","",TIME(0,LEFT('Testbanan-arkiv'!Q8,2),RIGHT('Testbanan-arkiv'!Q8,2)))</f>
        <v/>
      </c>
      <c r="R8" s="30" t="str">
        <f>IF('Testbanan-arkiv'!R8="","",TIME(0,LEFT('Testbanan-arkiv'!R8,2),RIGHT('Testbanan-arkiv'!R8,2)))</f>
        <v/>
      </c>
      <c r="S8" s="30" t="str">
        <f>IF('Testbanan-arkiv'!S8="","",TIME(0,LEFT('Testbanan-arkiv'!S8,2),RIGHT('Testbanan-arkiv'!S8,2)))</f>
        <v/>
      </c>
      <c r="T8" s="30">
        <f>IF('Testbanan-arkiv'!T8="","",TIME(0,LEFT('Testbanan-arkiv'!T8,2),RIGHT('Testbanan-arkiv'!T8,2)))</f>
        <v>1.3090277777777779E-2</v>
      </c>
      <c r="U8" s="30" t="str">
        <f>IF('Testbanan-arkiv'!U8="","",TIME(0,LEFT('Testbanan-arkiv'!U8,2),RIGHT('Testbanan-arkiv'!U8,2)))</f>
        <v/>
      </c>
      <c r="V8" s="30" t="str">
        <f>IF('Testbanan-arkiv'!V8="","",TIME(0,LEFT('Testbanan-arkiv'!V8,2),RIGHT('Testbanan-arkiv'!V8,2)))</f>
        <v/>
      </c>
      <c r="W8" s="30" t="str">
        <f>IF('Testbanan-arkiv'!W8="","",TIME(0,LEFT('Testbanan-arkiv'!W8,2),RIGHT('Testbanan-arkiv'!W8,2)))</f>
        <v/>
      </c>
      <c r="X8" s="30">
        <f>IF('Testbanan-arkiv'!X8="","",TIME(0,LEFT('Testbanan-arkiv'!X8,2),RIGHT('Testbanan-arkiv'!X8,2)))</f>
        <v>1.3020833333333334E-2</v>
      </c>
      <c r="Y8" s="30">
        <f>IF('Testbanan-arkiv'!Y8="","",TIME(0,LEFT('Testbanan-arkiv'!Y8,2),RIGHT('Testbanan-arkiv'!Y8,2)))</f>
        <v>1.2511574074074073E-2</v>
      </c>
      <c r="Z8" s="30" t="str">
        <f>IF('Testbanan-arkiv'!Z8="","",TIME(0,LEFT('Testbanan-arkiv'!Z8,2),RIGHT('Testbanan-arkiv'!Z8,2)))</f>
        <v/>
      </c>
      <c r="AA8" s="30" t="str">
        <f>IF('Testbanan-arkiv'!AA8="","",TIME(0,LEFT('Testbanan-arkiv'!AA8,2),RIGHT('Testbanan-arkiv'!AA8,2)))</f>
        <v/>
      </c>
      <c r="AB8" s="30" t="str">
        <f>IF('Testbanan-arkiv'!AB8="","",TIME(0,LEFT('Testbanan-arkiv'!AB8,2),RIGHT('Testbanan-arkiv'!AB8,2)))</f>
        <v/>
      </c>
      <c r="AC8" s="30" t="str">
        <f>IF('Testbanan-arkiv'!AC8="","",TIME(0,LEFT('Testbanan-arkiv'!AC8,2),RIGHT('Testbanan-arkiv'!AC8,2)))</f>
        <v/>
      </c>
      <c r="AD8" s="30" t="str">
        <f>IF('Testbanan-arkiv'!AD8="","",TIME(0,LEFT('Testbanan-arkiv'!AD8,2),RIGHT('Testbanan-arkiv'!AD8,2)))</f>
        <v/>
      </c>
      <c r="AE8" s="30" t="str">
        <f>IF('Testbanan-arkiv'!AE8="","",TIME(0,LEFT('Testbanan-arkiv'!AE8,2),RIGHT('Testbanan-arkiv'!AE8,2)))</f>
        <v/>
      </c>
      <c r="AF8" s="30" t="str">
        <f>IF('Testbanan-arkiv'!AF8="","",TIME(0,LEFT('Testbanan-arkiv'!AF8,2),RIGHT('Testbanan-arkiv'!AF8,2)))</f>
        <v/>
      </c>
      <c r="AG8" s="30" t="str">
        <f>IF('Testbanan-arkiv'!AG8="","",TIME(0,LEFT('Testbanan-arkiv'!AG8,2),RIGHT('Testbanan-arkiv'!AG8,2)))</f>
        <v/>
      </c>
      <c r="AH8" s="30" t="str">
        <f>IF('Testbanan-arkiv'!AH8="","",TIME(0,LEFT('Testbanan-arkiv'!AH8,2),RIGHT('Testbanan-arkiv'!AH8,2)))</f>
        <v/>
      </c>
      <c r="AI8" s="30" t="str">
        <f>IF('Testbanan-arkiv'!AI8="","",TIME(0,LEFT('Testbanan-arkiv'!AI8,2),RIGHT('Testbanan-arkiv'!AI8,2)))</f>
        <v/>
      </c>
      <c r="AJ8" s="30" t="str">
        <f>IF('Testbanan-arkiv'!AJ8="","",TIME(0,LEFT('Testbanan-arkiv'!AJ8,2),RIGHT('Testbanan-arkiv'!AJ8,2)))</f>
        <v/>
      </c>
      <c r="AK8" s="30" t="str">
        <f>IF('Testbanan-arkiv'!AK8="","",TIME(0,LEFT('Testbanan-arkiv'!AK8,2),RIGHT('Testbanan-arkiv'!AK8,2)))</f>
        <v/>
      </c>
      <c r="AL8" s="30" t="str">
        <f>IF('Testbanan-arkiv'!AL8="","",TIME(0,LEFT('Testbanan-arkiv'!AL8,2),RIGHT('Testbanan-arkiv'!AL8,2)))</f>
        <v/>
      </c>
      <c r="AM8" s="30" t="str">
        <f>IF('Testbanan-arkiv'!AM8="","",TIME(0,LEFT('Testbanan-arkiv'!AM8,2),RIGHT('Testbanan-arkiv'!AM8,2)))</f>
        <v/>
      </c>
      <c r="AN8" s="30" t="str">
        <f>IF('Testbanan-arkiv'!AN8="","",TIME(0,LEFT('Testbanan-arkiv'!AN8,2),RIGHT('Testbanan-arkiv'!AN8,2)))</f>
        <v/>
      </c>
      <c r="AO8" s="30" t="str">
        <f>IF('Testbanan-arkiv'!AO8="","",TIME(0,LEFT('Testbanan-arkiv'!AO8,2),RIGHT('Testbanan-arkiv'!AO8,2)))</f>
        <v/>
      </c>
      <c r="AP8" s="30" t="str">
        <f>IF('Testbanan-arkiv'!AP8="","",TIME(0,LEFT('Testbanan-arkiv'!AP8,2),RIGHT('Testbanan-arkiv'!AP8,2)))</f>
        <v/>
      </c>
      <c r="AQ8" s="30" t="str">
        <f>IF('Testbanan-arkiv'!AQ8="","",TIME(0,LEFT('Testbanan-arkiv'!AQ8,2),RIGHT('Testbanan-arkiv'!AQ8,2)))</f>
        <v/>
      </c>
      <c r="AR8" s="30"/>
      <c r="AS8" s="32">
        <f t="shared" si="1"/>
        <v>1.2511574074074073E-2</v>
      </c>
      <c r="AT8" s="30">
        <f>IF('Testbanan-arkiv'!AS8="","",TIME(0,LEFT('Testbanan-arkiv'!AS8,1),RIGHT('Testbanan-arkiv'!AS8,2)))</f>
        <v>4.9768518518518521E-3</v>
      </c>
      <c r="AU8" s="34">
        <f t="shared" si="0"/>
        <v>7.5347222222222204E-3</v>
      </c>
    </row>
    <row r="9" spans="1:1030" s="42" customFormat="1">
      <c r="A9" s="43" t="s">
        <v>90</v>
      </c>
      <c r="B9" s="44" t="s">
        <v>43</v>
      </c>
      <c r="C9" s="45" t="str">
        <f>IF('Testbanan-arkiv'!C9="","",TIME(0,LEFT('Testbanan-arkiv'!C9,2),RIGHT('Testbanan-arkiv'!C9,2)))</f>
        <v/>
      </c>
      <c r="D9" s="45" t="str">
        <f>IF('Testbanan-arkiv'!D9="","",TIME(0,LEFT('Testbanan-arkiv'!D9,2),RIGHT('Testbanan-arkiv'!D9,2)))</f>
        <v/>
      </c>
      <c r="E9" s="45" t="str">
        <f>IF('Testbanan-arkiv'!E9="","",TIME(0,LEFT('Testbanan-arkiv'!E9,2),RIGHT('Testbanan-arkiv'!E9,2)))</f>
        <v/>
      </c>
      <c r="F9" s="45" t="str">
        <f>IF('Testbanan-arkiv'!F9="","",TIME(0,LEFT('Testbanan-arkiv'!F9,2),RIGHT('Testbanan-arkiv'!F9,2)))</f>
        <v/>
      </c>
      <c r="G9" s="45" t="str">
        <f>IF('Testbanan-arkiv'!G9="","",TIME(0,LEFT('Testbanan-arkiv'!G9,2),RIGHT('Testbanan-arkiv'!G9,2)))</f>
        <v/>
      </c>
      <c r="H9" s="45" t="str">
        <f>IF('Testbanan-arkiv'!H9="","",TIME(0,LEFT('Testbanan-arkiv'!H9,2),RIGHT('Testbanan-arkiv'!H9,2)))</f>
        <v/>
      </c>
      <c r="I9" s="45" t="str">
        <f>IF('Testbanan-arkiv'!I9="","",TIME(0,LEFT('Testbanan-arkiv'!I9,2),RIGHT('Testbanan-arkiv'!I9,2)))</f>
        <v/>
      </c>
      <c r="J9" s="45">
        <f>IF('Testbanan-arkiv'!J9="","",TIME(0,LEFT('Testbanan-arkiv'!J9,2),RIGHT('Testbanan-arkiv'!J9,2)))</f>
        <v>1.5428240740740741E-2</v>
      </c>
      <c r="K9" s="45" t="str">
        <f>IF('Testbanan-arkiv'!K9="","",TIME(0,LEFT('Testbanan-arkiv'!K9,2),RIGHT('Testbanan-arkiv'!K9,2)))</f>
        <v/>
      </c>
      <c r="L9" s="45" t="str">
        <f>IF('Testbanan-arkiv'!L9="","",TIME(0,LEFT('Testbanan-arkiv'!L9,2),RIGHT('Testbanan-arkiv'!L9,2)))</f>
        <v/>
      </c>
      <c r="M9" s="45" t="str">
        <f>IF('Testbanan-arkiv'!M9="","",TIME(0,LEFT('Testbanan-arkiv'!M9,2),RIGHT('Testbanan-arkiv'!M9,2)))</f>
        <v/>
      </c>
      <c r="N9" s="45" t="str">
        <f>IF('Testbanan-arkiv'!N9="","",TIME(0,LEFT('Testbanan-arkiv'!N9,2),RIGHT('Testbanan-arkiv'!N9,2)))</f>
        <v/>
      </c>
      <c r="O9" s="45" t="str">
        <f>IF('Testbanan-arkiv'!O9="","",TIME(0,LEFT('Testbanan-arkiv'!O9,2),RIGHT('Testbanan-arkiv'!O9,2)))</f>
        <v/>
      </c>
      <c r="P9" s="45" t="str">
        <f>IF('Testbanan-arkiv'!P9="","",TIME(0,LEFT('Testbanan-arkiv'!P9,2),RIGHT('Testbanan-arkiv'!P9,2)))</f>
        <v/>
      </c>
      <c r="Q9" s="45" t="str">
        <f>IF('Testbanan-arkiv'!Q9="","",TIME(0,LEFT('Testbanan-arkiv'!Q9,2),RIGHT('Testbanan-arkiv'!Q9,2)))</f>
        <v/>
      </c>
      <c r="R9" s="45" t="str">
        <f>IF('Testbanan-arkiv'!R9="","",TIME(0,LEFT('Testbanan-arkiv'!R9,2),RIGHT('Testbanan-arkiv'!R9,2)))</f>
        <v/>
      </c>
      <c r="S9" s="45" t="str">
        <f>IF('Testbanan-arkiv'!S9="","",TIME(0,LEFT('Testbanan-arkiv'!S9,2),RIGHT('Testbanan-arkiv'!S9,2)))</f>
        <v/>
      </c>
      <c r="T9" s="45" t="str">
        <f>IF('Testbanan-arkiv'!T9="","",TIME(0,LEFT('Testbanan-arkiv'!T9,2),RIGHT('Testbanan-arkiv'!T9,2)))</f>
        <v/>
      </c>
      <c r="U9" s="45" t="str">
        <f>IF('Testbanan-arkiv'!U9="","",TIME(0,LEFT('Testbanan-arkiv'!U9,2),RIGHT('Testbanan-arkiv'!U9,2)))</f>
        <v/>
      </c>
      <c r="V9" s="45" t="str">
        <f>IF('Testbanan-arkiv'!V9="","",TIME(0,LEFT('Testbanan-arkiv'!V9,2),RIGHT('Testbanan-arkiv'!V9,2)))</f>
        <v/>
      </c>
      <c r="W9" s="45" t="str">
        <f>IF('Testbanan-arkiv'!W9="","",TIME(0,LEFT('Testbanan-arkiv'!W9,2),RIGHT('Testbanan-arkiv'!W9,2)))</f>
        <v/>
      </c>
      <c r="X9" s="45" t="str">
        <f>IF('Testbanan-arkiv'!X9="","",TIME(0,LEFT('Testbanan-arkiv'!X9,2),RIGHT('Testbanan-arkiv'!X9,2)))</f>
        <v/>
      </c>
      <c r="Y9" s="45" t="str">
        <f>IF('Testbanan-arkiv'!Y9="","",TIME(0,LEFT('Testbanan-arkiv'!Y9,2),RIGHT('Testbanan-arkiv'!Y9,2)))</f>
        <v/>
      </c>
      <c r="Z9" s="45" t="str">
        <f>IF('Testbanan-arkiv'!Z9="","",TIME(0,LEFT('Testbanan-arkiv'!Z9,2),RIGHT('Testbanan-arkiv'!Z9,2)))</f>
        <v/>
      </c>
      <c r="AA9" s="45" t="str">
        <f>IF('Testbanan-arkiv'!AA9="","",TIME(0,LEFT('Testbanan-arkiv'!AA9,2),RIGHT('Testbanan-arkiv'!AA9,2)))</f>
        <v/>
      </c>
      <c r="AB9" s="45" t="str">
        <f>IF('Testbanan-arkiv'!AB9="","",TIME(0,LEFT('Testbanan-arkiv'!AB9,2),RIGHT('Testbanan-arkiv'!AB9,2)))</f>
        <v/>
      </c>
      <c r="AC9" s="45" t="str">
        <f>IF('Testbanan-arkiv'!AC9="","",TIME(0,LEFT('Testbanan-arkiv'!AC9,2),RIGHT('Testbanan-arkiv'!AC9,2)))</f>
        <v/>
      </c>
      <c r="AD9" s="45" t="str">
        <f>IF('Testbanan-arkiv'!AD9="","",TIME(0,LEFT('Testbanan-arkiv'!AD9,2),RIGHT('Testbanan-arkiv'!AD9,2)))</f>
        <v/>
      </c>
      <c r="AE9" s="45" t="str">
        <f>IF('Testbanan-arkiv'!AE9="","",TIME(0,LEFT('Testbanan-arkiv'!AE9,2),RIGHT('Testbanan-arkiv'!AE9,2)))</f>
        <v/>
      </c>
      <c r="AF9" s="45" t="str">
        <f>IF('Testbanan-arkiv'!AF9="","",TIME(0,LEFT('Testbanan-arkiv'!AF9,2),RIGHT('Testbanan-arkiv'!AF9,2)))</f>
        <v/>
      </c>
      <c r="AG9" s="45" t="str">
        <f>IF('Testbanan-arkiv'!AG9="","",TIME(0,LEFT('Testbanan-arkiv'!AG9,2),RIGHT('Testbanan-arkiv'!AG9,2)))</f>
        <v/>
      </c>
      <c r="AH9" s="45" t="str">
        <f>IF('Testbanan-arkiv'!AH9="","",TIME(0,LEFT('Testbanan-arkiv'!AH9,2),RIGHT('Testbanan-arkiv'!AH9,2)))</f>
        <v/>
      </c>
      <c r="AI9" s="45" t="str">
        <f>IF('Testbanan-arkiv'!AI9="","",TIME(0,LEFT('Testbanan-arkiv'!AI9,2),RIGHT('Testbanan-arkiv'!AI9,2)))</f>
        <v/>
      </c>
      <c r="AJ9" s="45" t="str">
        <f>IF('Testbanan-arkiv'!AJ9="","",TIME(0,LEFT('Testbanan-arkiv'!AJ9,2),RIGHT('Testbanan-arkiv'!AJ9,2)))</f>
        <v/>
      </c>
      <c r="AK9" s="45" t="str">
        <f>IF('Testbanan-arkiv'!AK9="","",TIME(0,LEFT('Testbanan-arkiv'!AK9,2),RIGHT('Testbanan-arkiv'!AK9,2)))</f>
        <v/>
      </c>
      <c r="AL9" s="45" t="str">
        <f>IF('Testbanan-arkiv'!AL9="","",TIME(0,LEFT('Testbanan-arkiv'!AL9,2),RIGHT('Testbanan-arkiv'!AL9,2)))</f>
        <v/>
      </c>
      <c r="AM9" s="45" t="str">
        <f>IF('Testbanan-arkiv'!AM9="","",TIME(0,LEFT('Testbanan-arkiv'!AM9,2),RIGHT('Testbanan-arkiv'!AM9,2)))</f>
        <v/>
      </c>
      <c r="AN9" s="45" t="str">
        <f>IF('Testbanan-arkiv'!AN9="","",TIME(0,LEFT('Testbanan-arkiv'!AN9,2),RIGHT('Testbanan-arkiv'!AN9,2)))</f>
        <v/>
      </c>
      <c r="AO9" s="45" t="str">
        <f>IF('Testbanan-arkiv'!AO9="","",TIME(0,LEFT('Testbanan-arkiv'!AO9,2),RIGHT('Testbanan-arkiv'!AO9,2)))</f>
        <v/>
      </c>
      <c r="AP9" s="45" t="str">
        <f>IF('Testbanan-arkiv'!AP9="","",TIME(0,LEFT('Testbanan-arkiv'!AP9,2),RIGHT('Testbanan-arkiv'!AP9,2)))</f>
        <v/>
      </c>
      <c r="AQ9" s="45" t="str">
        <f>IF('Testbanan-arkiv'!AQ9="","",TIME(0,LEFT('Testbanan-arkiv'!AQ9,2),RIGHT('Testbanan-arkiv'!AQ9,2)))</f>
        <v/>
      </c>
      <c r="AR9" s="45"/>
      <c r="AS9" s="32">
        <f t="shared" si="1"/>
        <v>1.5428240740740741E-2</v>
      </c>
      <c r="AT9" s="45">
        <f>IF('Testbanan-arkiv'!AS9="","",TIME(0,LEFT('Testbanan-arkiv'!AS9,1),RIGHT('Testbanan-arkiv'!AS9,2)))</f>
        <v>6.238425925925925E-3</v>
      </c>
      <c r="AU9" s="46">
        <f t="shared" si="0"/>
        <v>9.1898148148148156E-3</v>
      </c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</row>
    <row r="10" spans="1:1030">
      <c r="A10" s="13" t="s">
        <v>94</v>
      </c>
      <c r="B10" s="9" t="s">
        <v>43</v>
      </c>
      <c r="C10" s="30" t="str">
        <f>IF('Testbanan-arkiv'!C10="","",TIME(0,LEFT('Testbanan-arkiv'!C10,2),RIGHT('Testbanan-arkiv'!C10,2)))</f>
        <v/>
      </c>
      <c r="D10" s="30" t="str">
        <f>IF('Testbanan-arkiv'!D10="","",TIME(0,LEFT('Testbanan-arkiv'!D10,2),RIGHT('Testbanan-arkiv'!D10,2)))</f>
        <v/>
      </c>
      <c r="E10" s="30" t="str">
        <f>IF('Testbanan-arkiv'!E10="","",TIME(0,LEFT('Testbanan-arkiv'!E10,2),RIGHT('Testbanan-arkiv'!E10,2)))</f>
        <v/>
      </c>
      <c r="F10" s="30" t="str">
        <f>IF('Testbanan-arkiv'!F10="","",TIME(0,LEFT('Testbanan-arkiv'!F10,2),RIGHT('Testbanan-arkiv'!F10,2)))</f>
        <v/>
      </c>
      <c r="G10" s="30" t="str">
        <f>IF('Testbanan-arkiv'!G10="","",TIME(0,LEFT('Testbanan-arkiv'!G10,2),RIGHT('Testbanan-arkiv'!G10,2)))</f>
        <v/>
      </c>
      <c r="H10" s="30" t="str">
        <f>IF('Testbanan-arkiv'!H10="","",TIME(0,LEFT('Testbanan-arkiv'!H10,2),RIGHT('Testbanan-arkiv'!H10,2)))</f>
        <v/>
      </c>
      <c r="I10" s="30" t="str">
        <f>IF('Testbanan-arkiv'!I10="","",TIME(0,LEFT('Testbanan-arkiv'!I10,2),RIGHT('Testbanan-arkiv'!I10,2)))</f>
        <v/>
      </c>
      <c r="J10" s="30" t="str">
        <f>IF('Testbanan-arkiv'!J10="","",TIME(0,LEFT('Testbanan-arkiv'!J10,2),RIGHT('Testbanan-arkiv'!J10,2)))</f>
        <v/>
      </c>
      <c r="K10" s="30" t="str">
        <f>IF('Testbanan-arkiv'!K10="","",TIME(0,LEFT('Testbanan-arkiv'!K10,2),RIGHT('Testbanan-arkiv'!K10,2)))</f>
        <v/>
      </c>
      <c r="L10" s="30" t="str">
        <f>IF('Testbanan-arkiv'!L10="","",TIME(0,LEFT('Testbanan-arkiv'!L10,2),RIGHT('Testbanan-arkiv'!L10,2)))</f>
        <v/>
      </c>
      <c r="M10" s="30" t="str">
        <f>IF('Testbanan-arkiv'!M10="","",TIME(0,LEFT('Testbanan-arkiv'!M10,2),RIGHT('Testbanan-arkiv'!M10,2)))</f>
        <v/>
      </c>
      <c r="N10" s="30" t="str">
        <f>IF('Testbanan-arkiv'!N10="","",TIME(0,LEFT('Testbanan-arkiv'!N10,2),RIGHT('Testbanan-arkiv'!N10,2)))</f>
        <v/>
      </c>
      <c r="O10" s="30" t="str">
        <f>IF('Testbanan-arkiv'!O10="","",TIME(0,LEFT('Testbanan-arkiv'!O10,2),RIGHT('Testbanan-arkiv'!O10,2)))</f>
        <v/>
      </c>
      <c r="P10" s="30">
        <f>IF('Testbanan-arkiv'!P10="","",TIME(0,LEFT('Testbanan-arkiv'!P10,2),RIGHT('Testbanan-arkiv'!P10,2)))</f>
        <v>1.8391203703703705E-2</v>
      </c>
      <c r="Q10" s="30" t="str">
        <f>IF('Testbanan-arkiv'!Q10="","",TIME(0,LEFT('Testbanan-arkiv'!Q10,2),RIGHT('Testbanan-arkiv'!Q10,2)))</f>
        <v/>
      </c>
      <c r="R10" s="30" t="str">
        <f>IF('Testbanan-arkiv'!R10="","",TIME(0,LEFT('Testbanan-arkiv'!R10,2),RIGHT('Testbanan-arkiv'!R10,2)))</f>
        <v/>
      </c>
      <c r="S10" s="30" t="str">
        <f>IF('Testbanan-arkiv'!S10="","",TIME(0,LEFT('Testbanan-arkiv'!S10,2),RIGHT('Testbanan-arkiv'!S10,2)))</f>
        <v/>
      </c>
      <c r="T10" s="30" t="str">
        <f>IF('Testbanan-arkiv'!T10="","",TIME(0,LEFT('Testbanan-arkiv'!T10,2),RIGHT('Testbanan-arkiv'!T10,2)))</f>
        <v/>
      </c>
      <c r="U10" s="30" t="str">
        <f>IF('Testbanan-arkiv'!U10="","",TIME(0,LEFT('Testbanan-arkiv'!U10,2),RIGHT('Testbanan-arkiv'!U10,2)))</f>
        <v/>
      </c>
      <c r="V10" s="30" t="str">
        <f>IF('Testbanan-arkiv'!V10="","",TIME(0,LEFT('Testbanan-arkiv'!V10,2),RIGHT('Testbanan-arkiv'!V10,2)))</f>
        <v/>
      </c>
      <c r="W10" s="30" t="str">
        <f>IF('Testbanan-arkiv'!W10="","",TIME(0,LEFT('Testbanan-arkiv'!W10,2),RIGHT('Testbanan-arkiv'!W10,2)))</f>
        <v/>
      </c>
      <c r="X10" s="30" t="str">
        <f>IF('Testbanan-arkiv'!X10="","",TIME(0,LEFT('Testbanan-arkiv'!X10,2),RIGHT('Testbanan-arkiv'!X10,2)))</f>
        <v/>
      </c>
      <c r="Y10" s="30" t="str">
        <f>IF('Testbanan-arkiv'!Y10="","",TIME(0,LEFT('Testbanan-arkiv'!Y10,2),RIGHT('Testbanan-arkiv'!Y10,2)))</f>
        <v/>
      </c>
      <c r="Z10" s="30" t="str">
        <f>IF('Testbanan-arkiv'!Z10="","",TIME(0,LEFT('Testbanan-arkiv'!Z10,2),RIGHT('Testbanan-arkiv'!Z10,2)))</f>
        <v/>
      </c>
      <c r="AA10" s="30" t="str">
        <f>IF('Testbanan-arkiv'!AA10="","",TIME(0,LEFT('Testbanan-arkiv'!AA10,2),RIGHT('Testbanan-arkiv'!AA10,2)))</f>
        <v/>
      </c>
      <c r="AB10" s="30" t="str">
        <f>IF('Testbanan-arkiv'!AB10="","",TIME(0,LEFT('Testbanan-arkiv'!AB10,2),RIGHT('Testbanan-arkiv'!AB10,2)))</f>
        <v/>
      </c>
      <c r="AC10" s="30" t="str">
        <f>IF('Testbanan-arkiv'!AC10="","",TIME(0,LEFT('Testbanan-arkiv'!AC10,2),RIGHT('Testbanan-arkiv'!AC10,2)))</f>
        <v/>
      </c>
      <c r="AD10" s="30" t="str">
        <f>IF('Testbanan-arkiv'!AD10="","",TIME(0,LEFT('Testbanan-arkiv'!AD10,2),RIGHT('Testbanan-arkiv'!AD10,2)))</f>
        <v/>
      </c>
      <c r="AE10" s="30" t="str">
        <f>IF('Testbanan-arkiv'!AE10="","",TIME(0,LEFT('Testbanan-arkiv'!AE10,2),RIGHT('Testbanan-arkiv'!AE10,2)))</f>
        <v/>
      </c>
      <c r="AF10" s="30" t="str">
        <f>IF('Testbanan-arkiv'!AF10="","",TIME(0,LEFT('Testbanan-arkiv'!AF10,2),RIGHT('Testbanan-arkiv'!AF10,2)))</f>
        <v/>
      </c>
      <c r="AG10" s="30" t="str">
        <f>IF('Testbanan-arkiv'!AG10="","",TIME(0,LEFT('Testbanan-arkiv'!AG10,2),RIGHT('Testbanan-arkiv'!AG10,2)))</f>
        <v/>
      </c>
      <c r="AH10" s="30" t="str">
        <f>IF('Testbanan-arkiv'!AH10="","",TIME(0,LEFT('Testbanan-arkiv'!AH10,2),RIGHT('Testbanan-arkiv'!AH10,2)))</f>
        <v/>
      </c>
      <c r="AI10" s="30" t="str">
        <f>IF('Testbanan-arkiv'!AI10="","",TIME(0,LEFT('Testbanan-arkiv'!AI10,2),RIGHT('Testbanan-arkiv'!AI10,2)))</f>
        <v/>
      </c>
      <c r="AJ10" s="30" t="str">
        <f>IF('Testbanan-arkiv'!AJ10="","",TIME(0,LEFT('Testbanan-arkiv'!AJ10,2),RIGHT('Testbanan-arkiv'!AJ10,2)))</f>
        <v/>
      </c>
      <c r="AK10" s="30" t="str">
        <f>IF('Testbanan-arkiv'!AK10="","",TIME(0,LEFT('Testbanan-arkiv'!AK10,2),RIGHT('Testbanan-arkiv'!AK10,2)))</f>
        <v/>
      </c>
      <c r="AL10" s="30" t="str">
        <f>IF('Testbanan-arkiv'!AL10="","",TIME(0,LEFT('Testbanan-arkiv'!AL10,2),RIGHT('Testbanan-arkiv'!AL10,2)))</f>
        <v/>
      </c>
      <c r="AM10" s="30" t="str">
        <f>IF('Testbanan-arkiv'!AM10="","",TIME(0,LEFT('Testbanan-arkiv'!AM10,2),RIGHT('Testbanan-arkiv'!AM10,2)))</f>
        <v/>
      </c>
      <c r="AN10" s="30" t="str">
        <f>IF('Testbanan-arkiv'!AN10="","",TIME(0,LEFT('Testbanan-arkiv'!AN10,2),RIGHT('Testbanan-arkiv'!AN10,2)))</f>
        <v/>
      </c>
      <c r="AO10" s="30" t="str">
        <f>IF('Testbanan-arkiv'!AO10="","",TIME(0,LEFT('Testbanan-arkiv'!AO10,2),RIGHT('Testbanan-arkiv'!AO10,2)))</f>
        <v/>
      </c>
      <c r="AP10" s="30" t="str">
        <f>IF('Testbanan-arkiv'!AP10="","",TIME(0,LEFT('Testbanan-arkiv'!AP10,2),RIGHT('Testbanan-arkiv'!AP10,2)))</f>
        <v/>
      </c>
      <c r="AQ10" s="30" t="str">
        <f>IF('Testbanan-arkiv'!AQ10="","",TIME(0,LEFT('Testbanan-arkiv'!AQ10,2),RIGHT('Testbanan-arkiv'!AQ10,2)))</f>
        <v/>
      </c>
      <c r="AR10" s="30"/>
      <c r="AS10" s="32">
        <f t="shared" si="1"/>
        <v>1.8391203703703705E-2</v>
      </c>
      <c r="AT10" s="30" t="str">
        <f>IF('Testbanan-arkiv'!AS10="","",TIME(0,LEFT('Testbanan-arkiv'!AS10,1),RIGHT('Testbanan-arkiv'!AS10,2)))</f>
        <v/>
      </c>
      <c r="AU10" s="34" t="str">
        <f t="shared" si="0"/>
        <v/>
      </c>
    </row>
    <row r="11" spans="1:1030" s="42" customFormat="1">
      <c r="A11" s="43" t="s">
        <v>96</v>
      </c>
      <c r="B11" s="44" t="s">
        <v>43</v>
      </c>
      <c r="C11" s="45" t="str">
        <f>IF('Testbanan-arkiv'!C11="","",TIME(0,LEFT('Testbanan-arkiv'!C11,2),RIGHT('Testbanan-arkiv'!C11,2)))</f>
        <v/>
      </c>
      <c r="D11" s="45" t="str">
        <f>IF('Testbanan-arkiv'!D11="","",TIME(0,LEFT('Testbanan-arkiv'!D11,2),RIGHT('Testbanan-arkiv'!D11,2)))</f>
        <v/>
      </c>
      <c r="E11" s="45">
        <f>IF('Testbanan-arkiv'!E11="","",TIME(0,LEFT('Testbanan-arkiv'!E11,2),RIGHT('Testbanan-arkiv'!E11,2)))</f>
        <v>1.7118055555555556E-2</v>
      </c>
      <c r="F11" s="45">
        <f>IF('Testbanan-arkiv'!F11="","",TIME(0,LEFT('Testbanan-arkiv'!F11,2),RIGHT('Testbanan-arkiv'!F11,2)))</f>
        <v>1.712962962962963E-2</v>
      </c>
      <c r="G11" s="45" t="str">
        <f>IF('Testbanan-arkiv'!G11="","",TIME(0,LEFT('Testbanan-arkiv'!G11,2),RIGHT('Testbanan-arkiv'!G11,2)))</f>
        <v/>
      </c>
      <c r="H11" s="45">
        <f>IF('Testbanan-arkiv'!H11="","",TIME(0,LEFT('Testbanan-arkiv'!H11,2),RIGHT('Testbanan-arkiv'!H11,2)))</f>
        <v>1.8113425925925925E-2</v>
      </c>
      <c r="I11" s="45" t="str">
        <f>IF('Testbanan-arkiv'!I11="","",TIME(0,LEFT('Testbanan-arkiv'!I11,2),RIGHT('Testbanan-arkiv'!I11,2)))</f>
        <v/>
      </c>
      <c r="J11" s="45" t="str">
        <f>IF('Testbanan-arkiv'!J11="","",TIME(0,LEFT('Testbanan-arkiv'!J11,2),RIGHT('Testbanan-arkiv'!J11,2)))</f>
        <v/>
      </c>
      <c r="K11" s="45" t="str">
        <f>IF('Testbanan-arkiv'!K11="","",TIME(0,LEFT('Testbanan-arkiv'!K11,2),RIGHT('Testbanan-arkiv'!K11,2)))</f>
        <v/>
      </c>
      <c r="L11" s="45" t="str">
        <f>IF('Testbanan-arkiv'!L11="","",TIME(0,LEFT('Testbanan-arkiv'!L11,2),RIGHT('Testbanan-arkiv'!L11,2)))</f>
        <v/>
      </c>
      <c r="M11" s="45" t="str">
        <f>IF('Testbanan-arkiv'!M11="","",TIME(0,LEFT('Testbanan-arkiv'!M11,2),RIGHT('Testbanan-arkiv'!M11,2)))</f>
        <v/>
      </c>
      <c r="N11" s="45" t="str">
        <f>IF('Testbanan-arkiv'!N11="","",TIME(0,LEFT('Testbanan-arkiv'!N11,2),RIGHT('Testbanan-arkiv'!N11,2)))</f>
        <v/>
      </c>
      <c r="O11" s="45" t="str">
        <f>IF('Testbanan-arkiv'!O11="","",TIME(0,LEFT('Testbanan-arkiv'!O11,2),RIGHT('Testbanan-arkiv'!O11,2)))</f>
        <v/>
      </c>
      <c r="P11" s="45" t="str">
        <f>IF('Testbanan-arkiv'!P11="","",TIME(0,LEFT('Testbanan-arkiv'!P11,2),RIGHT('Testbanan-arkiv'!P11,2)))</f>
        <v/>
      </c>
      <c r="Q11" s="45" t="str">
        <f>IF('Testbanan-arkiv'!Q11="","",TIME(0,LEFT('Testbanan-arkiv'!Q11,2),RIGHT('Testbanan-arkiv'!Q11,2)))</f>
        <v/>
      </c>
      <c r="R11" s="45" t="str">
        <f>IF('Testbanan-arkiv'!R11="","",TIME(0,LEFT('Testbanan-arkiv'!R11,2),RIGHT('Testbanan-arkiv'!R11,2)))</f>
        <v/>
      </c>
      <c r="S11" s="45" t="str">
        <f>IF('Testbanan-arkiv'!S11="","",TIME(0,LEFT('Testbanan-arkiv'!S11,2),RIGHT('Testbanan-arkiv'!S11,2)))</f>
        <v/>
      </c>
      <c r="T11" s="45" t="str">
        <f>IF('Testbanan-arkiv'!T11="","",TIME(0,LEFT('Testbanan-arkiv'!T11,2),RIGHT('Testbanan-arkiv'!T11,2)))</f>
        <v/>
      </c>
      <c r="U11" s="45" t="str">
        <f>IF('Testbanan-arkiv'!U11="","",TIME(0,LEFT('Testbanan-arkiv'!U11,2),RIGHT('Testbanan-arkiv'!U11,2)))</f>
        <v/>
      </c>
      <c r="V11" s="45" t="str">
        <f>IF('Testbanan-arkiv'!V11="","",TIME(0,LEFT('Testbanan-arkiv'!V11,2),RIGHT('Testbanan-arkiv'!V11,2)))</f>
        <v/>
      </c>
      <c r="W11" s="45" t="str">
        <f>IF('Testbanan-arkiv'!W11="","",TIME(0,LEFT('Testbanan-arkiv'!W11,2),RIGHT('Testbanan-arkiv'!W11,2)))</f>
        <v/>
      </c>
      <c r="X11" s="45" t="str">
        <f>IF('Testbanan-arkiv'!X11="","",TIME(0,LEFT('Testbanan-arkiv'!X11,2),RIGHT('Testbanan-arkiv'!X11,2)))</f>
        <v/>
      </c>
      <c r="Y11" s="45" t="str">
        <f>IF('Testbanan-arkiv'!Y11="","",TIME(0,LEFT('Testbanan-arkiv'!Y11,2),RIGHT('Testbanan-arkiv'!Y11,2)))</f>
        <v/>
      </c>
      <c r="Z11" s="45" t="str">
        <f>IF('Testbanan-arkiv'!Z11="","",TIME(0,LEFT('Testbanan-arkiv'!Z11,2),RIGHT('Testbanan-arkiv'!Z11,2)))</f>
        <v/>
      </c>
      <c r="AA11" s="45" t="str">
        <f>IF('Testbanan-arkiv'!AA11="","",TIME(0,LEFT('Testbanan-arkiv'!AA11,2),RIGHT('Testbanan-arkiv'!AA11,2)))</f>
        <v/>
      </c>
      <c r="AB11" s="45" t="str">
        <f>IF('Testbanan-arkiv'!AB11="","",TIME(0,LEFT('Testbanan-arkiv'!AB11,2),RIGHT('Testbanan-arkiv'!AB11,2)))</f>
        <v/>
      </c>
      <c r="AC11" s="45" t="str">
        <f>IF('Testbanan-arkiv'!AC11="","",TIME(0,LEFT('Testbanan-arkiv'!AC11,2),RIGHT('Testbanan-arkiv'!AC11,2)))</f>
        <v/>
      </c>
      <c r="AD11" s="45" t="str">
        <f>IF('Testbanan-arkiv'!AD11="","",TIME(0,LEFT('Testbanan-arkiv'!AD11,2),RIGHT('Testbanan-arkiv'!AD11,2)))</f>
        <v/>
      </c>
      <c r="AE11" s="45" t="str">
        <f>IF('Testbanan-arkiv'!AE11="","",TIME(0,LEFT('Testbanan-arkiv'!AE11,2),RIGHT('Testbanan-arkiv'!AE11,2)))</f>
        <v/>
      </c>
      <c r="AF11" s="45" t="str">
        <f>IF('Testbanan-arkiv'!AF11="","",TIME(0,LEFT('Testbanan-arkiv'!AF11,2),RIGHT('Testbanan-arkiv'!AF11,2)))</f>
        <v/>
      </c>
      <c r="AG11" s="45" t="str">
        <f>IF('Testbanan-arkiv'!AG11="","",TIME(0,LEFT('Testbanan-arkiv'!AG11,2),RIGHT('Testbanan-arkiv'!AG11,2)))</f>
        <v/>
      </c>
      <c r="AH11" s="45" t="str">
        <f>IF('Testbanan-arkiv'!AH11="","",TIME(0,LEFT('Testbanan-arkiv'!AH11,2),RIGHT('Testbanan-arkiv'!AH11,2)))</f>
        <v/>
      </c>
      <c r="AI11" s="45" t="str">
        <f>IF('Testbanan-arkiv'!AI11="","",TIME(0,LEFT('Testbanan-arkiv'!AI11,2),RIGHT('Testbanan-arkiv'!AI11,2)))</f>
        <v/>
      </c>
      <c r="AJ11" s="45" t="str">
        <f>IF('Testbanan-arkiv'!AJ11="","",TIME(0,LEFT('Testbanan-arkiv'!AJ11,2),RIGHT('Testbanan-arkiv'!AJ11,2)))</f>
        <v/>
      </c>
      <c r="AK11" s="45" t="str">
        <f>IF('Testbanan-arkiv'!AK11="","",TIME(0,LEFT('Testbanan-arkiv'!AK11,2),RIGHT('Testbanan-arkiv'!AK11,2)))</f>
        <v/>
      </c>
      <c r="AL11" s="45" t="str">
        <f>IF('Testbanan-arkiv'!AL11="","",TIME(0,LEFT('Testbanan-arkiv'!AL11,2),RIGHT('Testbanan-arkiv'!AL11,2)))</f>
        <v/>
      </c>
      <c r="AM11" s="45" t="str">
        <f>IF('Testbanan-arkiv'!AM11="","",TIME(0,LEFT('Testbanan-arkiv'!AM11,2),RIGHT('Testbanan-arkiv'!AM11,2)))</f>
        <v/>
      </c>
      <c r="AN11" s="45" t="str">
        <f>IF('Testbanan-arkiv'!AN11="","",TIME(0,LEFT('Testbanan-arkiv'!AN11,2),RIGHT('Testbanan-arkiv'!AN11,2)))</f>
        <v/>
      </c>
      <c r="AO11" s="45" t="str">
        <f>IF('Testbanan-arkiv'!AO11="","",TIME(0,LEFT('Testbanan-arkiv'!AO11,2),RIGHT('Testbanan-arkiv'!AO11,2)))</f>
        <v/>
      </c>
      <c r="AP11" s="45" t="str">
        <f>IF('Testbanan-arkiv'!AP11="","",TIME(0,LEFT('Testbanan-arkiv'!AP11,2),RIGHT('Testbanan-arkiv'!AP11,2)))</f>
        <v/>
      </c>
      <c r="AQ11" s="45" t="str">
        <f>IF('Testbanan-arkiv'!AQ11="","",TIME(0,LEFT('Testbanan-arkiv'!AQ11,2),RIGHT('Testbanan-arkiv'!AQ11,2)))</f>
        <v/>
      </c>
      <c r="AR11" s="45"/>
      <c r="AS11" s="32">
        <f t="shared" si="1"/>
        <v>1.7118055555555556E-2</v>
      </c>
      <c r="AT11" s="45" t="str">
        <f>IF('Testbanan-arkiv'!AS11="","",TIME(0,LEFT('Testbanan-arkiv'!AS11,1),RIGHT('Testbanan-arkiv'!AS11,2)))</f>
        <v/>
      </c>
      <c r="AU11" s="46" t="str">
        <f t="shared" si="0"/>
        <v/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</row>
    <row r="12" spans="1:1030">
      <c r="A12" s="13" t="s">
        <v>553</v>
      </c>
      <c r="B12" s="9" t="s">
        <v>43</v>
      </c>
      <c r="C12" s="30" t="str">
        <f>IF('Testbanan-arkiv'!C12="","",TIME(0,LEFT('Testbanan-arkiv'!C12,2),RIGHT('Testbanan-arkiv'!C12,2)))</f>
        <v/>
      </c>
      <c r="D12" s="30" t="str">
        <f>IF('Testbanan-arkiv'!D12="","",TIME(0,LEFT('Testbanan-arkiv'!D12,2),RIGHT('Testbanan-arkiv'!D12,2)))</f>
        <v/>
      </c>
      <c r="E12" s="30" t="str">
        <f>IF('Testbanan-arkiv'!E12="","",TIME(0,LEFT('Testbanan-arkiv'!E12,2),RIGHT('Testbanan-arkiv'!E12,2)))</f>
        <v/>
      </c>
      <c r="F12" s="30" t="str">
        <f>IF('Testbanan-arkiv'!F12="","",TIME(0,LEFT('Testbanan-arkiv'!F12,2),RIGHT('Testbanan-arkiv'!F12,2)))</f>
        <v/>
      </c>
      <c r="G12" s="30" t="str">
        <f>IF('Testbanan-arkiv'!G12="","",TIME(0,LEFT('Testbanan-arkiv'!G12,2),RIGHT('Testbanan-arkiv'!G12,2)))</f>
        <v/>
      </c>
      <c r="H12" s="30" t="str">
        <f>IF('Testbanan-arkiv'!H12="","",TIME(0,LEFT('Testbanan-arkiv'!H12,2),RIGHT('Testbanan-arkiv'!H12,2)))</f>
        <v/>
      </c>
      <c r="I12" s="30" t="str">
        <f>IF('Testbanan-arkiv'!I12="","",TIME(0,LEFT('Testbanan-arkiv'!I12,2),RIGHT('Testbanan-arkiv'!I12,2)))</f>
        <v/>
      </c>
      <c r="J12" s="30" t="str">
        <f>IF('Testbanan-arkiv'!J12="","",TIME(0,LEFT('Testbanan-arkiv'!J12,2),RIGHT('Testbanan-arkiv'!J12,2)))</f>
        <v/>
      </c>
      <c r="K12" s="30" t="str">
        <f>IF('Testbanan-arkiv'!K12="","",TIME(0,LEFT('Testbanan-arkiv'!K12,2),RIGHT('Testbanan-arkiv'!K12,2)))</f>
        <v/>
      </c>
      <c r="L12" s="30" t="str">
        <f>IF('Testbanan-arkiv'!L12="","",TIME(0,LEFT('Testbanan-arkiv'!L12,2),RIGHT('Testbanan-arkiv'!L12,2)))</f>
        <v/>
      </c>
      <c r="M12" s="30" t="str">
        <f>IF('Testbanan-arkiv'!M12="","",TIME(0,LEFT('Testbanan-arkiv'!M12,2),RIGHT('Testbanan-arkiv'!M12,2)))</f>
        <v/>
      </c>
      <c r="N12" s="30" t="str">
        <f>IF('Testbanan-arkiv'!N12="","",TIME(0,LEFT('Testbanan-arkiv'!N12,2),RIGHT('Testbanan-arkiv'!N12,2)))</f>
        <v/>
      </c>
      <c r="O12" s="30" t="str">
        <f>IF('Testbanan-arkiv'!O12="","",TIME(0,LEFT('Testbanan-arkiv'!O12,2),RIGHT('Testbanan-arkiv'!O12,2)))</f>
        <v/>
      </c>
      <c r="P12" s="30" t="str">
        <f>IF('Testbanan-arkiv'!P12="","",TIME(0,LEFT('Testbanan-arkiv'!P12,2),RIGHT('Testbanan-arkiv'!P12,2)))</f>
        <v/>
      </c>
      <c r="Q12" s="30" t="str">
        <f>IF('Testbanan-arkiv'!Q12="","",TIME(0,LEFT('Testbanan-arkiv'!Q12,2),RIGHT('Testbanan-arkiv'!Q12,2)))</f>
        <v/>
      </c>
      <c r="R12" s="30" t="str">
        <f>IF('Testbanan-arkiv'!R12="","",TIME(0,LEFT('Testbanan-arkiv'!R12,2),RIGHT('Testbanan-arkiv'!R12,2)))</f>
        <v/>
      </c>
      <c r="S12" s="30" t="str">
        <f>IF('Testbanan-arkiv'!S12="","",TIME(0,LEFT('Testbanan-arkiv'!S12,2),RIGHT('Testbanan-arkiv'!S12,2)))</f>
        <v/>
      </c>
      <c r="T12" s="30" t="str">
        <f>IF('Testbanan-arkiv'!T12="","",TIME(0,LEFT('Testbanan-arkiv'!T12,2),RIGHT('Testbanan-arkiv'!T12,2)))</f>
        <v/>
      </c>
      <c r="U12" s="30" t="str">
        <f>IF('Testbanan-arkiv'!U12="","",TIME(0,LEFT('Testbanan-arkiv'!U12,2),RIGHT('Testbanan-arkiv'!U12,2)))</f>
        <v/>
      </c>
      <c r="V12" s="30" t="str">
        <f>IF('Testbanan-arkiv'!V12="","",TIME(0,LEFT('Testbanan-arkiv'!V12,2),RIGHT('Testbanan-arkiv'!V12,2)))</f>
        <v/>
      </c>
      <c r="W12" s="30" t="str">
        <f>IF('Testbanan-arkiv'!W12="","",TIME(0,LEFT('Testbanan-arkiv'!W12,2),RIGHT('Testbanan-arkiv'!W12,2)))</f>
        <v/>
      </c>
      <c r="X12" s="30" t="str">
        <f>IF('Testbanan-arkiv'!X12="","",TIME(0,LEFT('Testbanan-arkiv'!X12,2),RIGHT('Testbanan-arkiv'!X12,2)))</f>
        <v/>
      </c>
      <c r="Y12" s="30" t="str">
        <f>IF('Testbanan-arkiv'!Y12="","",TIME(0,LEFT('Testbanan-arkiv'!Y12,2),RIGHT('Testbanan-arkiv'!Y12,2)))</f>
        <v/>
      </c>
      <c r="Z12" s="30" t="str">
        <f>IF('Testbanan-arkiv'!Z12="","",TIME(0,LEFT('Testbanan-arkiv'!Z12,2),RIGHT('Testbanan-arkiv'!Z12,2)))</f>
        <v/>
      </c>
      <c r="AA12" s="30" t="str">
        <f>IF('Testbanan-arkiv'!AA12="","",TIME(0,LEFT('Testbanan-arkiv'!AA12,2),RIGHT('Testbanan-arkiv'!AA12,2)))</f>
        <v/>
      </c>
      <c r="AB12" s="30" t="str">
        <f>IF('Testbanan-arkiv'!AB12="","",TIME(0,LEFT('Testbanan-arkiv'!AB12,2),RIGHT('Testbanan-arkiv'!AB12,2)))</f>
        <v/>
      </c>
      <c r="AC12" s="30" t="str">
        <f>IF('Testbanan-arkiv'!AC12="","",TIME(0,LEFT('Testbanan-arkiv'!AC12,2),RIGHT('Testbanan-arkiv'!AC12,2)))</f>
        <v/>
      </c>
      <c r="AD12" s="30" t="str">
        <f>IF('Testbanan-arkiv'!AD12="","",TIME(0,LEFT('Testbanan-arkiv'!AD12,2),RIGHT('Testbanan-arkiv'!AD12,2)))</f>
        <v/>
      </c>
      <c r="AE12" s="30" t="str">
        <f>IF('Testbanan-arkiv'!AE12="","",TIME(0,LEFT('Testbanan-arkiv'!AE12,2),RIGHT('Testbanan-arkiv'!AE12,2)))</f>
        <v/>
      </c>
      <c r="AF12" s="30" t="str">
        <f>IF('Testbanan-arkiv'!AF12="","",TIME(0,LEFT('Testbanan-arkiv'!AF12,2),RIGHT('Testbanan-arkiv'!AF12,2)))</f>
        <v/>
      </c>
      <c r="AG12" s="30" t="str">
        <f>IF('Testbanan-arkiv'!AG12="","",TIME(0,LEFT('Testbanan-arkiv'!AG12,2),RIGHT('Testbanan-arkiv'!AG12,2)))</f>
        <v/>
      </c>
      <c r="AH12" s="30" t="str">
        <f>IF('Testbanan-arkiv'!AH12="","",TIME(0,LEFT('Testbanan-arkiv'!AH12,2),RIGHT('Testbanan-arkiv'!AH12,2)))</f>
        <v/>
      </c>
      <c r="AI12" s="30" t="str">
        <f>IF('Testbanan-arkiv'!AI12="","",TIME(0,LEFT('Testbanan-arkiv'!AI12,2),RIGHT('Testbanan-arkiv'!AI12,2)))</f>
        <v/>
      </c>
      <c r="AJ12" s="30" t="str">
        <f>IF('Testbanan-arkiv'!AJ12="","",TIME(0,LEFT('Testbanan-arkiv'!AJ12,2),RIGHT('Testbanan-arkiv'!AJ12,2)))</f>
        <v/>
      </c>
      <c r="AK12" s="30" t="str">
        <f>IF('Testbanan-arkiv'!AK12="","",TIME(0,LEFT('Testbanan-arkiv'!AK12,2),RIGHT('Testbanan-arkiv'!AK12,2)))</f>
        <v/>
      </c>
      <c r="AL12" s="30" t="str">
        <f>IF('Testbanan-arkiv'!AL12="","",TIME(0,LEFT('Testbanan-arkiv'!AL12,2),RIGHT('Testbanan-arkiv'!AL12,2)))</f>
        <v/>
      </c>
      <c r="AM12" s="30" t="str">
        <f>IF('Testbanan-arkiv'!AM12="","",TIME(0,LEFT('Testbanan-arkiv'!AM12,2),RIGHT('Testbanan-arkiv'!AM12,2)))</f>
        <v/>
      </c>
      <c r="AN12" s="30" t="str">
        <f>IF('Testbanan-arkiv'!AN12="","",TIME(0,LEFT('Testbanan-arkiv'!AN12,2),RIGHT('Testbanan-arkiv'!AN12,2)))</f>
        <v/>
      </c>
      <c r="AO12" s="30" t="str">
        <f>IF('Testbanan-arkiv'!AO12="","",TIME(0,LEFT('Testbanan-arkiv'!AO12,2),RIGHT('Testbanan-arkiv'!AO12,2)))</f>
        <v/>
      </c>
      <c r="AP12" s="30" t="str">
        <f>IF('Testbanan-arkiv'!AP12="","",TIME(0,LEFT('Testbanan-arkiv'!AP12,2),RIGHT('Testbanan-arkiv'!AP12,2)))</f>
        <v/>
      </c>
      <c r="AQ12" s="30">
        <f>IF('Testbanan-arkiv'!AQ12="","",TIME(0,LEFT('Testbanan-arkiv'!AQ12,2),RIGHT('Testbanan-arkiv'!AQ12,2)))</f>
        <v>1.383101851851852E-2</v>
      </c>
      <c r="AR12" s="30">
        <v>1.3101851851851852E-2</v>
      </c>
      <c r="AS12" s="32">
        <f t="shared" si="1"/>
        <v>1.3101851851851852E-2</v>
      </c>
      <c r="AT12" s="30" t="str">
        <f>IF('Testbanan-arkiv'!AS12="","",TIME(0,LEFT('Testbanan-arkiv'!AS12,1),RIGHT('Testbanan-arkiv'!AS12,2)))</f>
        <v/>
      </c>
      <c r="AU12" s="34" t="str">
        <f t="shared" si="0"/>
        <v/>
      </c>
    </row>
    <row r="13" spans="1:1030" s="42" customFormat="1">
      <c r="A13" s="43" t="s">
        <v>100</v>
      </c>
      <c r="B13" s="44" t="s">
        <v>43</v>
      </c>
      <c r="C13" s="45" t="str">
        <f>IF('Testbanan-arkiv'!C13="","",TIME(0,LEFT('Testbanan-arkiv'!C13,2),RIGHT('Testbanan-arkiv'!C13,2)))</f>
        <v/>
      </c>
      <c r="D13" s="45" t="str">
        <f>IF('Testbanan-arkiv'!D13="","",TIME(0,LEFT('Testbanan-arkiv'!D13,2),RIGHT('Testbanan-arkiv'!D13,2)))</f>
        <v/>
      </c>
      <c r="E13" s="45" t="str">
        <f>IF('Testbanan-arkiv'!E13="","",TIME(0,LEFT('Testbanan-arkiv'!E13,2),RIGHT('Testbanan-arkiv'!E13,2)))</f>
        <v/>
      </c>
      <c r="F13" s="45">
        <f>IF('Testbanan-arkiv'!F13="","",TIME(0,LEFT('Testbanan-arkiv'!F13,2),RIGHT('Testbanan-arkiv'!F13,2)))</f>
        <v>1.7569444444444447E-2</v>
      </c>
      <c r="G13" s="45" t="str">
        <f>IF('Testbanan-arkiv'!G13="","",TIME(0,LEFT('Testbanan-arkiv'!G13,2),RIGHT('Testbanan-arkiv'!G13,2)))</f>
        <v/>
      </c>
      <c r="H13" s="45" t="str">
        <f>IF('Testbanan-arkiv'!H13="","",TIME(0,LEFT('Testbanan-arkiv'!H13,2),RIGHT('Testbanan-arkiv'!H13,2)))</f>
        <v/>
      </c>
      <c r="I13" s="45" t="str">
        <f>IF('Testbanan-arkiv'!I13="","",TIME(0,LEFT('Testbanan-arkiv'!I13,2),RIGHT('Testbanan-arkiv'!I13,2)))</f>
        <v/>
      </c>
      <c r="J13" s="45" t="str">
        <f>IF('Testbanan-arkiv'!J13="","",TIME(0,LEFT('Testbanan-arkiv'!J13,2),RIGHT('Testbanan-arkiv'!J13,2)))</f>
        <v/>
      </c>
      <c r="K13" s="45" t="str">
        <f>IF('Testbanan-arkiv'!K13="","",TIME(0,LEFT('Testbanan-arkiv'!K13,2),RIGHT('Testbanan-arkiv'!K13,2)))</f>
        <v/>
      </c>
      <c r="L13" s="45" t="str">
        <f>IF('Testbanan-arkiv'!L13="","",TIME(0,LEFT('Testbanan-arkiv'!L13,2),RIGHT('Testbanan-arkiv'!L13,2)))</f>
        <v/>
      </c>
      <c r="M13" s="45" t="str">
        <f>IF('Testbanan-arkiv'!M13="","",TIME(0,LEFT('Testbanan-arkiv'!M13,2),RIGHT('Testbanan-arkiv'!M13,2)))</f>
        <v/>
      </c>
      <c r="N13" s="45" t="str">
        <f>IF('Testbanan-arkiv'!N13="","",TIME(0,LEFT('Testbanan-arkiv'!N13,2),RIGHT('Testbanan-arkiv'!N13,2)))</f>
        <v/>
      </c>
      <c r="O13" s="45" t="str">
        <f>IF('Testbanan-arkiv'!O13="","",TIME(0,LEFT('Testbanan-arkiv'!O13,2),RIGHT('Testbanan-arkiv'!O13,2)))</f>
        <v/>
      </c>
      <c r="P13" s="45" t="str">
        <f>IF('Testbanan-arkiv'!P13="","",TIME(0,LEFT('Testbanan-arkiv'!P13,2),RIGHT('Testbanan-arkiv'!P13,2)))</f>
        <v/>
      </c>
      <c r="Q13" s="45" t="str">
        <f>IF('Testbanan-arkiv'!Q13="","",TIME(0,LEFT('Testbanan-arkiv'!Q13,2),RIGHT('Testbanan-arkiv'!Q13,2)))</f>
        <v/>
      </c>
      <c r="R13" s="45" t="str">
        <f>IF('Testbanan-arkiv'!R13="","",TIME(0,LEFT('Testbanan-arkiv'!R13,2),RIGHT('Testbanan-arkiv'!R13,2)))</f>
        <v/>
      </c>
      <c r="S13" s="45" t="str">
        <f>IF('Testbanan-arkiv'!S13="","",TIME(0,LEFT('Testbanan-arkiv'!S13,2),RIGHT('Testbanan-arkiv'!S13,2)))</f>
        <v/>
      </c>
      <c r="T13" s="45" t="str">
        <f>IF('Testbanan-arkiv'!T13="","",TIME(0,LEFT('Testbanan-arkiv'!T13,2),RIGHT('Testbanan-arkiv'!T13,2)))</f>
        <v/>
      </c>
      <c r="U13" s="45" t="str">
        <f>IF('Testbanan-arkiv'!U13="","",TIME(0,LEFT('Testbanan-arkiv'!U13,2),RIGHT('Testbanan-arkiv'!U13,2)))</f>
        <v/>
      </c>
      <c r="V13" s="45" t="str">
        <f>IF('Testbanan-arkiv'!V13="","",TIME(0,LEFT('Testbanan-arkiv'!V13,2),RIGHT('Testbanan-arkiv'!V13,2)))</f>
        <v/>
      </c>
      <c r="W13" s="45" t="str">
        <f>IF('Testbanan-arkiv'!W13="","",TIME(0,LEFT('Testbanan-arkiv'!W13,2),RIGHT('Testbanan-arkiv'!W13,2)))</f>
        <v/>
      </c>
      <c r="X13" s="45" t="str">
        <f>IF('Testbanan-arkiv'!X13="","",TIME(0,LEFT('Testbanan-arkiv'!X13,2),RIGHT('Testbanan-arkiv'!X13,2)))</f>
        <v/>
      </c>
      <c r="Y13" s="45" t="str">
        <f>IF('Testbanan-arkiv'!Y13="","",TIME(0,LEFT('Testbanan-arkiv'!Y13,2),RIGHT('Testbanan-arkiv'!Y13,2)))</f>
        <v/>
      </c>
      <c r="Z13" s="45" t="str">
        <f>IF('Testbanan-arkiv'!Z13="","",TIME(0,LEFT('Testbanan-arkiv'!Z13,2),RIGHT('Testbanan-arkiv'!Z13,2)))</f>
        <v/>
      </c>
      <c r="AA13" s="45" t="str">
        <f>IF('Testbanan-arkiv'!AA13="","",TIME(0,LEFT('Testbanan-arkiv'!AA13,2),RIGHT('Testbanan-arkiv'!AA13,2)))</f>
        <v/>
      </c>
      <c r="AB13" s="45" t="str">
        <f>IF('Testbanan-arkiv'!AB13="","",TIME(0,LEFT('Testbanan-arkiv'!AB13,2),RIGHT('Testbanan-arkiv'!AB13,2)))</f>
        <v/>
      </c>
      <c r="AC13" s="45" t="str">
        <f>IF('Testbanan-arkiv'!AC13="","",TIME(0,LEFT('Testbanan-arkiv'!AC13,2),RIGHT('Testbanan-arkiv'!AC13,2)))</f>
        <v/>
      </c>
      <c r="AD13" s="45" t="str">
        <f>IF('Testbanan-arkiv'!AD13="","",TIME(0,LEFT('Testbanan-arkiv'!AD13,2),RIGHT('Testbanan-arkiv'!AD13,2)))</f>
        <v/>
      </c>
      <c r="AE13" s="45" t="str">
        <f>IF('Testbanan-arkiv'!AE13="","",TIME(0,LEFT('Testbanan-arkiv'!AE13,2),RIGHT('Testbanan-arkiv'!AE13,2)))</f>
        <v/>
      </c>
      <c r="AF13" s="45" t="str">
        <f>IF('Testbanan-arkiv'!AF13="","",TIME(0,LEFT('Testbanan-arkiv'!AF13,2),RIGHT('Testbanan-arkiv'!AF13,2)))</f>
        <v/>
      </c>
      <c r="AG13" s="45" t="str">
        <f>IF('Testbanan-arkiv'!AG13="","",TIME(0,LEFT('Testbanan-arkiv'!AG13,2),RIGHT('Testbanan-arkiv'!AG13,2)))</f>
        <v/>
      </c>
      <c r="AH13" s="45" t="str">
        <f>IF('Testbanan-arkiv'!AH13="","",TIME(0,LEFT('Testbanan-arkiv'!AH13,2),RIGHT('Testbanan-arkiv'!AH13,2)))</f>
        <v/>
      </c>
      <c r="AI13" s="45" t="str">
        <f>IF('Testbanan-arkiv'!AI13="","",TIME(0,LEFT('Testbanan-arkiv'!AI13,2),RIGHT('Testbanan-arkiv'!AI13,2)))</f>
        <v/>
      </c>
      <c r="AJ13" s="45" t="str">
        <f>IF('Testbanan-arkiv'!AJ13="","",TIME(0,LEFT('Testbanan-arkiv'!AJ13,2),RIGHT('Testbanan-arkiv'!AJ13,2)))</f>
        <v/>
      </c>
      <c r="AK13" s="45" t="str">
        <f>IF('Testbanan-arkiv'!AK13="","",TIME(0,LEFT('Testbanan-arkiv'!AK13,2),RIGHT('Testbanan-arkiv'!AK13,2)))</f>
        <v/>
      </c>
      <c r="AL13" s="45" t="str">
        <f>IF('Testbanan-arkiv'!AL13="","",TIME(0,LEFT('Testbanan-arkiv'!AL13,2),RIGHT('Testbanan-arkiv'!AL13,2)))</f>
        <v/>
      </c>
      <c r="AM13" s="45" t="str">
        <f>IF('Testbanan-arkiv'!AM13="","",TIME(0,LEFT('Testbanan-arkiv'!AM13,2),RIGHT('Testbanan-arkiv'!AM13,2)))</f>
        <v/>
      </c>
      <c r="AN13" s="45" t="str">
        <f>IF('Testbanan-arkiv'!AN13="","",TIME(0,LEFT('Testbanan-arkiv'!AN13,2),RIGHT('Testbanan-arkiv'!AN13,2)))</f>
        <v/>
      </c>
      <c r="AO13" s="45" t="str">
        <f>IF('Testbanan-arkiv'!AO13="","",TIME(0,LEFT('Testbanan-arkiv'!AO13,2),RIGHT('Testbanan-arkiv'!AO13,2)))</f>
        <v/>
      </c>
      <c r="AP13" s="45" t="str">
        <f>IF('Testbanan-arkiv'!AP13="","",TIME(0,LEFT('Testbanan-arkiv'!AP13,2),RIGHT('Testbanan-arkiv'!AP13,2)))</f>
        <v/>
      </c>
      <c r="AQ13" s="45" t="str">
        <f>IF('Testbanan-arkiv'!AQ13="","",TIME(0,LEFT('Testbanan-arkiv'!AQ13,2),RIGHT('Testbanan-arkiv'!AQ13,2)))</f>
        <v/>
      </c>
      <c r="AR13" s="45"/>
      <c r="AS13" s="32">
        <f t="shared" si="1"/>
        <v>1.7569444444444447E-2</v>
      </c>
      <c r="AT13" s="45" t="str">
        <f>IF('Testbanan-arkiv'!AS13="","",TIME(0,LEFT('Testbanan-arkiv'!AS13,1),RIGHT('Testbanan-arkiv'!AS13,2)))</f>
        <v/>
      </c>
      <c r="AU13" s="46" t="str">
        <f t="shared" si="0"/>
        <v/>
      </c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</row>
    <row r="14" spans="1:1030">
      <c r="A14" s="13" t="s">
        <v>102</v>
      </c>
      <c r="B14" s="9" t="s">
        <v>43</v>
      </c>
      <c r="C14" s="30" t="str">
        <f>IF('Testbanan-arkiv'!C14="","",TIME(0,LEFT('Testbanan-arkiv'!C14,2),RIGHT('Testbanan-arkiv'!C14,2)))</f>
        <v/>
      </c>
      <c r="D14" s="30" t="str">
        <f>IF('Testbanan-arkiv'!D14="","",TIME(0,LEFT('Testbanan-arkiv'!D14,2),RIGHT('Testbanan-arkiv'!D14,2)))</f>
        <v/>
      </c>
      <c r="E14" s="30">
        <f>IF('Testbanan-arkiv'!E14="","",TIME(0,LEFT('Testbanan-arkiv'!E14,2),RIGHT('Testbanan-arkiv'!E14,2)))</f>
        <v>1.5231481481481483E-2</v>
      </c>
      <c r="F14" s="30" t="str">
        <f>IF('Testbanan-arkiv'!F14="","",TIME(0,LEFT('Testbanan-arkiv'!F14,2),RIGHT('Testbanan-arkiv'!F14,2)))</f>
        <v/>
      </c>
      <c r="G14" s="30" t="str">
        <f>IF('Testbanan-arkiv'!G14="","",TIME(0,LEFT('Testbanan-arkiv'!G14,2),RIGHT('Testbanan-arkiv'!G14,2)))</f>
        <v/>
      </c>
      <c r="H14" s="30" t="str">
        <f>IF('Testbanan-arkiv'!H14="","",TIME(0,LEFT('Testbanan-arkiv'!H14,2),RIGHT('Testbanan-arkiv'!H14,2)))</f>
        <v/>
      </c>
      <c r="I14" s="30" t="str">
        <f>IF('Testbanan-arkiv'!I14="","",TIME(0,LEFT('Testbanan-arkiv'!I14,2),RIGHT('Testbanan-arkiv'!I14,2)))</f>
        <v/>
      </c>
      <c r="J14" s="30">
        <f>IF('Testbanan-arkiv'!J14="","",TIME(0,LEFT('Testbanan-arkiv'!J14,2),RIGHT('Testbanan-arkiv'!J14,2)))</f>
        <v>1.6608796296296299E-2</v>
      </c>
      <c r="K14" s="30" t="str">
        <f>IF('Testbanan-arkiv'!K14="","",TIME(0,LEFT('Testbanan-arkiv'!K14,2),RIGHT('Testbanan-arkiv'!K14,2)))</f>
        <v/>
      </c>
      <c r="L14" s="30" t="str">
        <f>IF('Testbanan-arkiv'!L14="","",TIME(0,LEFT('Testbanan-arkiv'!L14,2),RIGHT('Testbanan-arkiv'!L14,2)))</f>
        <v/>
      </c>
      <c r="M14" s="30">
        <f>IF('Testbanan-arkiv'!M14="","",TIME(0,LEFT('Testbanan-arkiv'!M14,2),RIGHT('Testbanan-arkiv'!M14,2)))</f>
        <v>1.511574074074074E-2</v>
      </c>
      <c r="N14" s="30" t="str">
        <f>IF('Testbanan-arkiv'!N14="","",TIME(0,LEFT('Testbanan-arkiv'!N14,2),RIGHT('Testbanan-arkiv'!N14,2)))</f>
        <v/>
      </c>
      <c r="O14" s="30" t="str">
        <f>IF('Testbanan-arkiv'!O14="","",TIME(0,LEFT('Testbanan-arkiv'!O14,2),RIGHT('Testbanan-arkiv'!O14,2)))</f>
        <v/>
      </c>
      <c r="P14" s="30" t="str">
        <f>IF('Testbanan-arkiv'!P14="","",TIME(0,LEFT('Testbanan-arkiv'!P14,2),RIGHT('Testbanan-arkiv'!P14,2)))</f>
        <v/>
      </c>
      <c r="Q14" s="30" t="str">
        <f>IF('Testbanan-arkiv'!Q14="","",TIME(0,LEFT('Testbanan-arkiv'!Q14,2),RIGHT('Testbanan-arkiv'!Q14,2)))</f>
        <v/>
      </c>
      <c r="R14" s="30" t="str">
        <f>IF('Testbanan-arkiv'!R14="","",TIME(0,LEFT('Testbanan-arkiv'!R14,2),RIGHT('Testbanan-arkiv'!R14,2)))</f>
        <v/>
      </c>
      <c r="S14" s="30" t="str">
        <f>IF('Testbanan-arkiv'!S14="","",TIME(0,LEFT('Testbanan-arkiv'!S14,2),RIGHT('Testbanan-arkiv'!S14,2)))</f>
        <v/>
      </c>
      <c r="T14" s="30" t="str">
        <f>IF('Testbanan-arkiv'!T14="","",TIME(0,LEFT('Testbanan-arkiv'!T14,2),RIGHT('Testbanan-arkiv'!T14,2)))</f>
        <v/>
      </c>
      <c r="U14" s="30" t="str">
        <f>IF('Testbanan-arkiv'!U14="","",TIME(0,LEFT('Testbanan-arkiv'!U14,2),RIGHT('Testbanan-arkiv'!U14,2)))</f>
        <v/>
      </c>
      <c r="V14" s="30" t="str">
        <f>IF('Testbanan-arkiv'!V14="","",TIME(0,LEFT('Testbanan-arkiv'!V14,2),RIGHT('Testbanan-arkiv'!V14,2)))</f>
        <v/>
      </c>
      <c r="W14" s="30">
        <f>IF('Testbanan-arkiv'!W14="","",TIME(0,LEFT('Testbanan-arkiv'!W14,2),RIGHT('Testbanan-arkiv'!W14,2)))</f>
        <v>1.5821759259259261E-2</v>
      </c>
      <c r="X14" s="30">
        <f>IF('Testbanan-arkiv'!X14="","",TIME(0,LEFT('Testbanan-arkiv'!X14,2),RIGHT('Testbanan-arkiv'!X14,2)))</f>
        <v>1.6064814814814813E-2</v>
      </c>
      <c r="Y14" s="30" t="str">
        <f>IF('Testbanan-arkiv'!Y14="","",TIME(0,LEFT('Testbanan-arkiv'!Y14,2),RIGHT('Testbanan-arkiv'!Y14,2)))</f>
        <v/>
      </c>
      <c r="Z14" s="30">
        <f>IF('Testbanan-arkiv'!Z14="","",TIME(0,LEFT('Testbanan-arkiv'!Z14,2),RIGHT('Testbanan-arkiv'!Z14,2)))</f>
        <v>1.6469907407407405E-2</v>
      </c>
      <c r="AA14" s="30">
        <f>IF('Testbanan-arkiv'!AA14="","",TIME(0,LEFT('Testbanan-arkiv'!AA14,2),RIGHT('Testbanan-arkiv'!AA14,2)))</f>
        <v>1.5671296296296298E-2</v>
      </c>
      <c r="AB14" s="30" t="str">
        <f>IF('Testbanan-arkiv'!AB14="","",TIME(0,LEFT('Testbanan-arkiv'!AB14,2),RIGHT('Testbanan-arkiv'!AB14,2)))</f>
        <v/>
      </c>
      <c r="AC14" s="30" t="str">
        <f>IF('Testbanan-arkiv'!AC14="","",TIME(0,LEFT('Testbanan-arkiv'!AC14,2),RIGHT('Testbanan-arkiv'!AC14,2)))</f>
        <v/>
      </c>
      <c r="AD14" s="30" t="str">
        <f>IF('Testbanan-arkiv'!AD14="","",TIME(0,LEFT('Testbanan-arkiv'!AD14,2),RIGHT('Testbanan-arkiv'!AD14,2)))</f>
        <v/>
      </c>
      <c r="AE14" s="30" t="str">
        <f>IF('Testbanan-arkiv'!AE14="","",TIME(0,LEFT('Testbanan-arkiv'!AE14,2),RIGHT('Testbanan-arkiv'!AE14,2)))</f>
        <v/>
      </c>
      <c r="AF14" s="30" t="str">
        <f>IF('Testbanan-arkiv'!AF14="","",TIME(0,LEFT('Testbanan-arkiv'!AF14,2),RIGHT('Testbanan-arkiv'!AF14,2)))</f>
        <v/>
      </c>
      <c r="AG14" s="30" t="str">
        <f>IF('Testbanan-arkiv'!AG14="","",TIME(0,LEFT('Testbanan-arkiv'!AG14,2),RIGHT('Testbanan-arkiv'!AG14,2)))</f>
        <v/>
      </c>
      <c r="AH14" s="30" t="str">
        <f>IF('Testbanan-arkiv'!AH14="","",TIME(0,LEFT('Testbanan-arkiv'!AH14,2),RIGHT('Testbanan-arkiv'!AH14,2)))</f>
        <v/>
      </c>
      <c r="AI14" s="30" t="str">
        <f>IF('Testbanan-arkiv'!AI14="","",TIME(0,LEFT('Testbanan-arkiv'!AI14,2),RIGHT('Testbanan-arkiv'!AI14,2)))</f>
        <v/>
      </c>
      <c r="AJ14" s="30" t="str">
        <f>IF('Testbanan-arkiv'!AJ14="","",TIME(0,LEFT('Testbanan-arkiv'!AJ14,2),RIGHT('Testbanan-arkiv'!AJ14,2)))</f>
        <v/>
      </c>
      <c r="AK14" s="30" t="str">
        <f>IF('Testbanan-arkiv'!AK14="","",TIME(0,LEFT('Testbanan-arkiv'!AK14,2),RIGHT('Testbanan-arkiv'!AK14,2)))</f>
        <v/>
      </c>
      <c r="AL14" s="30" t="str">
        <f>IF('Testbanan-arkiv'!AL14="","",TIME(0,LEFT('Testbanan-arkiv'!AL14,2),RIGHT('Testbanan-arkiv'!AL14,2)))</f>
        <v/>
      </c>
      <c r="AM14" s="30" t="str">
        <f>IF('Testbanan-arkiv'!AM14="","",TIME(0,LEFT('Testbanan-arkiv'!AM14,2),RIGHT('Testbanan-arkiv'!AM14,2)))</f>
        <v/>
      </c>
      <c r="AN14" s="30" t="str">
        <f>IF('Testbanan-arkiv'!AN14="","",TIME(0,LEFT('Testbanan-arkiv'!AN14,2),RIGHT('Testbanan-arkiv'!AN14,2)))</f>
        <v/>
      </c>
      <c r="AO14" s="30" t="str">
        <f>IF('Testbanan-arkiv'!AO14="","",TIME(0,LEFT('Testbanan-arkiv'!AO14,2),RIGHT('Testbanan-arkiv'!AO14,2)))</f>
        <v/>
      </c>
      <c r="AP14" s="30" t="str">
        <f>IF('Testbanan-arkiv'!AP14="","",TIME(0,LEFT('Testbanan-arkiv'!AP14,2),RIGHT('Testbanan-arkiv'!AP14,2)))</f>
        <v/>
      </c>
      <c r="AQ14" s="30" t="str">
        <f>IF('Testbanan-arkiv'!AQ14="","",TIME(0,LEFT('Testbanan-arkiv'!AQ14,2),RIGHT('Testbanan-arkiv'!AQ14,2)))</f>
        <v/>
      </c>
      <c r="AR14" s="30"/>
      <c r="AS14" s="32">
        <f t="shared" si="1"/>
        <v>1.511574074074074E-2</v>
      </c>
      <c r="AT14" s="30">
        <f>IF('Testbanan-arkiv'!AS14="","",TIME(0,LEFT('Testbanan-arkiv'!AS14,1),RIGHT('Testbanan-arkiv'!AS14,2)))</f>
        <v>6.8402777777777776E-3</v>
      </c>
      <c r="AU14" s="34">
        <f t="shared" si="0"/>
        <v>8.2754629629629636E-3</v>
      </c>
    </row>
    <row r="15" spans="1:1030" s="42" customFormat="1">
      <c r="A15" s="43" t="s">
        <v>112</v>
      </c>
      <c r="B15" s="44" t="s">
        <v>43</v>
      </c>
      <c r="C15" s="45" t="str">
        <f>IF('Testbanan-arkiv'!C15="","",TIME(0,LEFT('Testbanan-arkiv'!C15,2),RIGHT('Testbanan-arkiv'!C15,2)))</f>
        <v/>
      </c>
      <c r="D15" s="45" t="str">
        <f>IF('Testbanan-arkiv'!D15="","",TIME(0,LEFT('Testbanan-arkiv'!D15,2),RIGHT('Testbanan-arkiv'!D15,2)))</f>
        <v/>
      </c>
      <c r="E15" s="45">
        <f>IF('Testbanan-arkiv'!E15="","",TIME(0,LEFT('Testbanan-arkiv'!E15,2),RIGHT('Testbanan-arkiv'!E15,2)))</f>
        <v>1.6261574074074074E-2</v>
      </c>
      <c r="F15" s="45" t="str">
        <f>IF('Testbanan-arkiv'!F15="","",TIME(0,LEFT('Testbanan-arkiv'!F15,2),RIGHT('Testbanan-arkiv'!F15,2)))</f>
        <v/>
      </c>
      <c r="G15" s="45">
        <f>IF('Testbanan-arkiv'!G15="","",TIME(0,LEFT('Testbanan-arkiv'!G15,2),RIGHT('Testbanan-arkiv'!G15,2)))</f>
        <v>1.7395833333333336E-2</v>
      </c>
      <c r="H15" s="45">
        <f>IF('Testbanan-arkiv'!H15="","",TIME(0,LEFT('Testbanan-arkiv'!H15,2),RIGHT('Testbanan-arkiv'!H15,2)))</f>
        <v>1.6446759259259262E-2</v>
      </c>
      <c r="I15" s="45">
        <f>IF('Testbanan-arkiv'!I15="","",TIME(0,LEFT('Testbanan-arkiv'!I15,2),RIGHT('Testbanan-arkiv'!I15,2)))</f>
        <v>1.6585648148148148E-2</v>
      </c>
      <c r="J15" s="45">
        <f>IF('Testbanan-arkiv'!J15="","",TIME(0,LEFT('Testbanan-arkiv'!J15,2),RIGHT('Testbanan-arkiv'!J15,2)))</f>
        <v>1.9259259259259261E-2</v>
      </c>
      <c r="K15" s="45" t="str">
        <f>IF('Testbanan-arkiv'!K15="","",TIME(0,LEFT('Testbanan-arkiv'!K15,2),RIGHT('Testbanan-arkiv'!K15,2)))</f>
        <v/>
      </c>
      <c r="L15" s="45" t="str">
        <f>IF('Testbanan-arkiv'!L15="","",TIME(0,LEFT('Testbanan-arkiv'!L15,2),RIGHT('Testbanan-arkiv'!L15,2)))</f>
        <v/>
      </c>
      <c r="M15" s="45" t="str">
        <f>IF('Testbanan-arkiv'!M15="","",TIME(0,LEFT('Testbanan-arkiv'!M15,2),RIGHT('Testbanan-arkiv'!M15,2)))</f>
        <v/>
      </c>
      <c r="N15" s="45" t="str">
        <f>IF('Testbanan-arkiv'!N15="","",TIME(0,LEFT('Testbanan-arkiv'!N15,2),RIGHT('Testbanan-arkiv'!N15,2)))</f>
        <v/>
      </c>
      <c r="O15" s="45" t="str">
        <f>IF('Testbanan-arkiv'!O15="","",TIME(0,LEFT('Testbanan-arkiv'!O15,2),RIGHT('Testbanan-arkiv'!O15,2)))</f>
        <v/>
      </c>
      <c r="P15" s="45" t="str">
        <f>IF('Testbanan-arkiv'!P15="","",TIME(0,LEFT('Testbanan-arkiv'!P15,2),RIGHT('Testbanan-arkiv'!P15,2)))</f>
        <v/>
      </c>
      <c r="Q15" s="45" t="str">
        <f>IF('Testbanan-arkiv'!Q15="","",TIME(0,LEFT('Testbanan-arkiv'!Q15,2),RIGHT('Testbanan-arkiv'!Q15,2)))</f>
        <v/>
      </c>
      <c r="R15" s="45" t="str">
        <f>IF('Testbanan-arkiv'!R15="","",TIME(0,LEFT('Testbanan-arkiv'!R15,2),RIGHT('Testbanan-arkiv'!R15,2)))</f>
        <v/>
      </c>
      <c r="S15" s="45" t="str">
        <f>IF('Testbanan-arkiv'!S15="","",TIME(0,LEFT('Testbanan-arkiv'!S15,2),RIGHT('Testbanan-arkiv'!S15,2)))</f>
        <v/>
      </c>
      <c r="T15" s="45" t="str">
        <f>IF('Testbanan-arkiv'!T15="","",TIME(0,LEFT('Testbanan-arkiv'!T15,2),RIGHT('Testbanan-arkiv'!T15,2)))</f>
        <v/>
      </c>
      <c r="U15" s="45" t="str">
        <f>IF('Testbanan-arkiv'!U15="","",TIME(0,LEFT('Testbanan-arkiv'!U15,2),RIGHT('Testbanan-arkiv'!U15,2)))</f>
        <v/>
      </c>
      <c r="V15" s="45" t="str">
        <f>IF('Testbanan-arkiv'!V15="","",TIME(0,LEFT('Testbanan-arkiv'!V15,2),RIGHT('Testbanan-arkiv'!V15,2)))</f>
        <v/>
      </c>
      <c r="W15" s="45" t="str">
        <f>IF('Testbanan-arkiv'!W15="","",TIME(0,LEFT('Testbanan-arkiv'!W15,2),RIGHT('Testbanan-arkiv'!W15,2)))</f>
        <v/>
      </c>
      <c r="X15" s="45" t="str">
        <f>IF('Testbanan-arkiv'!X15="","",TIME(0,LEFT('Testbanan-arkiv'!X15,2),RIGHT('Testbanan-arkiv'!X15,2)))</f>
        <v/>
      </c>
      <c r="Y15" s="45" t="str">
        <f>IF('Testbanan-arkiv'!Y15="","",TIME(0,LEFT('Testbanan-arkiv'!Y15,2),RIGHT('Testbanan-arkiv'!Y15,2)))</f>
        <v/>
      </c>
      <c r="Z15" s="45" t="str">
        <f>IF('Testbanan-arkiv'!Z15="","",TIME(0,LEFT('Testbanan-arkiv'!Z15,2),RIGHT('Testbanan-arkiv'!Z15,2)))</f>
        <v/>
      </c>
      <c r="AA15" s="45" t="str">
        <f>IF('Testbanan-arkiv'!AA15="","",TIME(0,LEFT('Testbanan-arkiv'!AA15,2),RIGHT('Testbanan-arkiv'!AA15,2)))</f>
        <v/>
      </c>
      <c r="AB15" s="45" t="str">
        <f>IF('Testbanan-arkiv'!AB15="","",TIME(0,LEFT('Testbanan-arkiv'!AB15,2),RIGHT('Testbanan-arkiv'!AB15,2)))</f>
        <v/>
      </c>
      <c r="AC15" s="45" t="str">
        <f>IF('Testbanan-arkiv'!AC15="","",TIME(0,LEFT('Testbanan-arkiv'!AC15,2),RIGHT('Testbanan-arkiv'!AC15,2)))</f>
        <v/>
      </c>
      <c r="AD15" s="45" t="str">
        <f>IF('Testbanan-arkiv'!AD15="","",TIME(0,LEFT('Testbanan-arkiv'!AD15,2),RIGHT('Testbanan-arkiv'!AD15,2)))</f>
        <v/>
      </c>
      <c r="AE15" s="45" t="str">
        <f>IF('Testbanan-arkiv'!AE15="","",TIME(0,LEFT('Testbanan-arkiv'!AE15,2),RIGHT('Testbanan-arkiv'!AE15,2)))</f>
        <v/>
      </c>
      <c r="AF15" s="45" t="str">
        <f>IF('Testbanan-arkiv'!AF15="","",TIME(0,LEFT('Testbanan-arkiv'!AF15,2),RIGHT('Testbanan-arkiv'!AF15,2)))</f>
        <v/>
      </c>
      <c r="AG15" s="45" t="str">
        <f>IF('Testbanan-arkiv'!AG15="","",TIME(0,LEFT('Testbanan-arkiv'!AG15,2),RIGHT('Testbanan-arkiv'!AG15,2)))</f>
        <v/>
      </c>
      <c r="AH15" s="45" t="str">
        <f>IF('Testbanan-arkiv'!AH15="","",TIME(0,LEFT('Testbanan-arkiv'!AH15,2),RIGHT('Testbanan-arkiv'!AH15,2)))</f>
        <v/>
      </c>
      <c r="AI15" s="45" t="str">
        <f>IF('Testbanan-arkiv'!AI15="","",TIME(0,LEFT('Testbanan-arkiv'!AI15,2),RIGHT('Testbanan-arkiv'!AI15,2)))</f>
        <v/>
      </c>
      <c r="AJ15" s="45" t="str">
        <f>IF('Testbanan-arkiv'!AJ15="","",TIME(0,LEFT('Testbanan-arkiv'!AJ15,2),RIGHT('Testbanan-arkiv'!AJ15,2)))</f>
        <v/>
      </c>
      <c r="AK15" s="45" t="str">
        <f>IF('Testbanan-arkiv'!AK15="","",TIME(0,LEFT('Testbanan-arkiv'!AK15,2),RIGHT('Testbanan-arkiv'!AK15,2)))</f>
        <v/>
      </c>
      <c r="AL15" s="45" t="str">
        <f>IF('Testbanan-arkiv'!AL15="","",TIME(0,LEFT('Testbanan-arkiv'!AL15,2),RIGHT('Testbanan-arkiv'!AL15,2)))</f>
        <v/>
      </c>
      <c r="AM15" s="45" t="str">
        <f>IF('Testbanan-arkiv'!AM15="","",TIME(0,LEFT('Testbanan-arkiv'!AM15,2),RIGHT('Testbanan-arkiv'!AM15,2)))</f>
        <v/>
      </c>
      <c r="AN15" s="45" t="str">
        <f>IF('Testbanan-arkiv'!AN15="","",TIME(0,LEFT('Testbanan-arkiv'!AN15,2),RIGHT('Testbanan-arkiv'!AN15,2)))</f>
        <v/>
      </c>
      <c r="AO15" s="45" t="str">
        <f>IF('Testbanan-arkiv'!AO15="","",TIME(0,LEFT('Testbanan-arkiv'!AO15,2),RIGHT('Testbanan-arkiv'!AO15,2)))</f>
        <v/>
      </c>
      <c r="AP15" s="45" t="str">
        <f>IF('Testbanan-arkiv'!AP15="","",TIME(0,LEFT('Testbanan-arkiv'!AP15,2),RIGHT('Testbanan-arkiv'!AP15,2)))</f>
        <v/>
      </c>
      <c r="AQ15" s="45" t="str">
        <f>IF('Testbanan-arkiv'!AQ15="","",TIME(0,LEFT('Testbanan-arkiv'!AQ15,2),RIGHT('Testbanan-arkiv'!AQ15,2)))</f>
        <v/>
      </c>
      <c r="AR15" s="45"/>
      <c r="AS15" s="32">
        <f t="shared" si="1"/>
        <v>1.6261574074074074E-2</v>
      </c>
      <c r="AT15" s="47">
        <v>7.951388888888888E-3</v>
      </c>
      <c r="AU15" s="46">
        <f t="shared" si="0"/>
        <v>8.3101851851851861E-3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</row>
    <row r="16" spans="1:1030">
      <c r="A16" s="13" t="s">
        <v>120</v>
      </c>
      <c r="B16" s="9" t="s">
        <v>43</v>
      </c>
      <c r="C16" s="30" t="str">
        <f>IF('Testbanan-arkiv'!C16="","",TIME(0,LEFT('Testbanan-arkiv'!C16,2),RIGHT('Testbanan-arkiv'!C16,2)))</f>
        <v/>
      </c>
      <c r="D16" s="30" t="str">
        <f>IF('Testbanan-arkiv'!D16="","",TIME(0,LEFT('Testbanan-arkiv'!D16,2),RIGHT('Testbanan-arkiv'!D16,2)))</f>
        <v/>
      </c>
      <c r="E16" s="30" t="str">
        <f>IF('Testbanan-arkiv'!E16="","",TIME(0,LEFT('Testbanan-arkiv'!E16,2),RIGHT('Testbanan-arkiv'!E16,2)))</f>
        <v/>
      </c>
      <c r="F16" s="30" t="str">
        <f>IF('Testbanan-arkiv'!F16="","",TIME(0,LEFT('Testbanan-arkiv'!F16,2),RIGHT('Testbanan-arkiv'!F16,2)))</f>
        <v/>
      </c>
      <c r="G16" s="30" t="str">
        <f>IF('Testbanan-arkiv'!G16="","",TIME(0,LEFT('Testbanan-arkiv'!G16,2),RIGHT('Testbanan-arkiv'!G16,2)))</f>
        <v/>
      </c>
      <c r="H16" s="30">
        <f>IF('Testbanan-arkiv'!H16="","",TIME(0,LEFT('Testbanan-arkiv'!H16,2),RIGHT('Testbanan-arkiv'!H16,2)))</f>
        <v>1.511574074074074E-2</v>
      </c>
      <c r="I16" s="30" t="str">
        <f>IF('Testbanan-arkiv'!I16="","",TIME(0,LEFT('Testbanan-arkiv'!I16,2),RIGHT('Testbanan-arkiv'!I16,2)))</f>
        <v/>
      </c>
      <c r="J16" s="30">
        <f>IF('Testbanan-arkiv'!J16="","",TIME(0,LEFT('Testbanan-arkiv'!J16,2),RIGHT('Testbanan-arkiv'!J16,2)))</f>
        <v>1.579861111111111E-2</v>
      </c>
      <c r="K16" s="30" t="str">
        <f>IF('Testbanan-arkiv'!K16="","",TIME(0,LEFT('Testbanan-arkiv'!K16,2),RIGHT('Testbanan-arkiv'!K16,2)))</f>
        <v/>
      </c>
      <c r="L16" s="30" t="str">
        <f>IF('Testbanan-arkiv'!L16="","",TIME(0,LEFT('Testbanan-arkiv'!L16,2),RIGHT('Testbanan-arkiv'!L16,2)))</f>
        <v/>
      </c>
      <c r="M16" s="30" t="str">
        <f>IF('Testbanan-arkiv'!M16="","",TIME(0,LEFT('Testbanan-arkiv'!M16,2),RIGHT('Testbanan-arkiv'!M16,2)))</f>
        <v/>
      </c>
      <c r="N16" s="30" t="str">
        <f>IF('Testbanan-arkiv'!N16="","",TIME(0,LEFT('Testbanan-arkiv'!N16,2),RIGHT('Testbanan-arkiv'!N16,2)))</f>
        <v/>
      </c>
      <c r="O16" s="30" t="str">
        <f>IF('Testbanan-arkiv'!O16="","",TIME(0,LEFT('Testbanan-arkiv'!O16,2),RIGHT('Testbanan-arkiv'!O16,2)))</f>
        <v/>
      </c>
      <c r="P16" s="30" t="str">
        <f>IF('Testbanan-arkiv'!P16="","",TIME(0,LEFT('Testbanan-arkiv'!P16,2),RIGHT('Testbanan-arkiv'!P16,2)))</f>
        <v/>
      </c>
      <c r="Q16" s="30" t="str">
        <f>IF('Testbanan-arkiv'!Q16="","",TIME(0,LEFT('Testbanan-arkiv'!Q16,2),RIGHT('Testbanan-arkiv'!Q16,2)))</f>
        <v/>
      </c>
      <c r="R16" s="30" t="str">
        <f>IF('Testbanan-arkiv'!R16="","",TIME(0,LEFT('Testbanan-arkiv'!R16,2),RIGHT('Testbanan-arkiv'!R16,2)))</f>
        <v/>
      </c>
      <c r="S16" s="30" t="str">
        <f>IF('Testbanan-arkiv'!S16="","",TIME(0,LEFT('Testbanan-arkiv'!S16,2),RIGHT('Testbanan-arkiv'!S16,2)))</f>
        <v/>
      </c>
      <c r="T16" s="30" t="str">
        <f>IF('Testbanan-arkiv'!T16="","",TIME(0,LEFT('Testbanan-arkiv'!T16,2),RIGHT('Testbanan-arkiv'!T16,2)))</f>
        <v/>
      </c>
      <c r="U16" s="30" t="str">
        <f>IF('Testbanan-arkiv'!U16="","",TIME(0,LEFT('Testbanan-arkiv'!U16,2),RIGHT('Testbanan-arkiv'!U16,2)))</f>
        <v/>
      </c>
      <c r="V16" s="30" t="str">
        <f>IF('Testbanan-arkiv'!V16="","",TIME(0,LEFT('Testbanan-arkiv'!V16,2),RIGHT('Testbanan-arkiv'!V16,2)))</f>
        <v/>
      </c>
      <c r="W16" s="30" t="str">
        <f>IF('Testbanan-arkiv'!W16="","",TIME(0,LEFT('Testbanan-arkiv'!W16,2),RIGHT('Testbanan-arkiv'!W16,2)))</f>
        <v/>
      </c>
      <c r="X16" s="30" t="str">
        <f>IF('Testbanan-arkiv'!X16="","",TIME(0,LEFT('Testbanan-arkiv'!X16,2),RIGHT('Testbanan-arkiv'!X16,2)))</f>
        <v/>
      </c>
      <c r="Y16" s="30" t="str">
        <f>IF('Testbanan-arkiv'!Y16="","",TIME(0,LEFT('Testbanan-arkiv'!Y16,2),RIGHT('Testbanan-arkiv'!Y16,2)))</f>
        <v/>
      </c>
      <c r="Z16" s="30" t="str">
        <f>IF('Testbanan-arkiv'!Z16="","",TIME(0,LEFT('Testbanan-arkiv'!Z16,2),RIGHT('Testbanan-arkiv'!Z16,2)))</f>
        <v/>
      </c>
      <c r="AA16" s="30" t="str">
        <f>IF('Testbanan-arkiv'!AA16="","",TIME(0,LEFT('Testbanan-arkiv'!AA16,2),RIGHT('Testbanan-arkiv'!AA16,2)))</f>
        <v/>
      </c>
      <c r="AB16" s="30" t="str">
        <f>IF('Testbanan-arkiv'!AB16="","",TIME(0,LEFT('Testbanan-arkiv'!AB16,2),RIGHT('Testbanan-arkiv'!AB16,2)))</f>
        <v/>
      </c>
      <c r="AC16" s="30" t="str">
        <f>IF('Testbanan-arkiv'!AC16="","",TIME(0,LEFT('Testbanan-arkiv'!AC16,2),RIGHT('Testbanan-arkiv'!AC16,2)))</f>
        <v/>
      </c>
      <c r="AD16" s="30" t="str">
        <f>IF('Testbanan-arkiv'!AD16="","",TIME(0,LEFT('Testbanan-arkiv'!AD16,2),RIGHT('Testbanan-arkiv'!AD16,2)))</f>
        <v/>
      </c>
      <c r="AE16" s="30" t="str">
        <f>IF('Testbanan-arkiv'!AE16="","",TIME(0,LEFT('Testbanan-arkiv'!AE16,2),RIGHT('Testbanan-arkiv'!AE16,2)))</f>
        <v/>
      </c>
      <c r="AF16" s="30" t="str">
        <f>IF('Testbanan-arkiv'!AF16="","",TIME(0,LEFT('Testbanan-arkiv'!AF16,2),RIGHT('Testbanan-arkiv'!AF16,2)))</f>
        <v/>
      </c>
      <c r="AG16" s="30" t="str">
        <f>IF('Testbanan-arkiv'!AG16="","",TIME(0,LEFT('Testbanan-arkiv'!AG16,2),RIGHT('Testbanan-arkiv'!AG16,2)))</f>
        <v/>
      </c>
      <c r="AH16" s="30" t="str">
        <f>IF('Testbanan-arkiv'!AH16="","",TIME(0,LEFT('Testbanan-arkiv'!AH16,2),RIGHT('Testbanan-arkiv'!AH16,2)))</f>
        <v/>
      </c>
      <c r="AI16" s="30" t="str">
        <f>IF('Testbanan-arkiv'!AI16="","",TIME(0,LEFT('Testbanan-arkiv'!AI16,2),RIGHT('Testbanan-arkiv'!AI16,2)))</f>
        <v/>
      </c>
      <c r="AJ16" s="30" t="str">
        <f>IF('Testbanan-arkiv'!AJ16="","",TIME(0,LEFT('Testbanan-arkiv'!AJ16,2),RIGHT('Testbanan-arkiv'!AJ16,2)))</f>
        <v/>
      </c>
      <c r="AK16" s="30" t="str">
        <f>IF('Testbanan-arkiv'!AK16="","",TIME(0,LEFT('Testbanan-arkiv'!AK16,2),RIGHT('Testbanan-arkiv'!AK16,2)))</f>
        <v/>
      </c>
      <c r="AL16" s="30" t="str">
        <f>IF('Testbanan-arkiv'!AL16="","",TIME(0,LEFT('Testbanan-arkiv'!AL16,2),RIGHT('Testbanan-arkiv'!AL16,2)))</f>
        <v/>
      </c>
      <c r="AM16" s="30" t="str">
        <f>IF('Testbanan-arkiv'!AM16="","",TIME(0,LEFT('Testbanan-arkiv'!AM16,2),RIGHT('Testbanan-arkiv'!AM16,2)))</f>
        <v/>
      </c>
      <c r="AN16" s="30" t="str">
        <f>IF('Testbanan-arkiv'!AN16="","",TIME(0,LEFT('Testbanan-arkiv'!AN16,2),RIGHT('Testbanan-arkiv'!AN16,2)))</f>
        <v/>
      </c>
      <c r="AO16" s="30" t="str">
        <f>IF('Testbanan-arkiv'!AO16="","",TIME(0,LEFT('Testbanan-arkiv'!AO16,2),RIGHT('Testbanan-arkiv'!AO16,2)))</f>
        <v/>
      </c>
      <c r="AP16" s="30" t="str">
        <f>IF('Testbanan-arkiv'!AP16="","",TIME(0,LEFT('Testbanan-arkiv'!AP16,2),RIGHT('Testbanan-arkiv'!AP16,2)))</f>
        <v/>
      </c>
      <c r="AQ16" s="30" t="str">
        <f>IF('Testbanan-arkiv'!AQ16="","",TIME(0,LEFT('Testbanan-arkiv'!AQ16,2),RIGHT('Testbanan-arkiv'!AQ16,2)))</f>
        <v/>
      </c>
      <c r="AR16" s="30"/>
      <c r="AS16" s="32">
        <f t="shared" si="1"/>
        <v>1.511574074074074E-2</v>
      </c>
      <c r="AT16" s="30">
        <f>IF('Testbanan-arkiv'!AS16="","",TIME(0,LEFT('Testbanan-arkiv'!AS16,1),RIGHT('Testbanan-arkiv'!AS16,2)))</f>
        <v>6.3888888888888884E-3</v>
      </c>
      <c r="AU16" s="34">
        <f t="shared" si="0"/>
        <v>8.726851851851852E-3</v>
      </c>
    </row>
    <row r="17" spans="1:1030" s="42" customFormat="1">
      <c r="A17" s="43" t="s">
        <v>124</v>
      </c>
      <c r="B17" s="44" t="s">
        <v>43</v>
      </c>
      <c r="C17" s="45" t="str">
        <f>IF('Testbanan-arkiv'!C17="","",TIME(0,LEFT('Testbanan-arkiv'!C17,2),RIGHT('Testbanan-arkiv'!C17,2)))</f>
        <v/>
      </c>
      <c r="D17" s="45" t="str">
        <f>IF('Testbanan-arkiv'!D17="","",TIME(0,LEFT('Testbanan-arkiv'!D17,2),RIGHT('Testbanan-arkiv'!D17,2)))</f>
        <v/>
      </c>
      <c r="E17" s="45" t="str">
        <f>IF('Testbanan-arkiv'!E17="","",TIME(0,LEFT('Testbanan-arkiv'!E17,2),RIGHT('Testbanan-arkiv'!E17,2)))</f>
        <v/>
      </c>
      <c r="F17" s="45">
        <f>IF('Testbanan-arkiv'!F17="","",TIME(0,LEFT('Testbanan-arkiv'!F17,2),RIGHT('Testbanan-arkiv'!F17,2)))</f>
        <v>1.2604166666666666E-2</v>
      </c>
      <c r="G17" s="45">
        <f>IF('Testbanan-arkiv'!G17="","",TIME(0,LEFT('Testbanan-arkiv'!G17,2),RIGHT('Testbanan-arkiv'!G17,2)))</f>
        <v>1.3495370370370371E-2</v>
      </c>
      <c r="H17" s="45" t="str">
        <f>IF('Testbanan-arkiv'!H17="","",TIME(0,LEFT('Testbanan-arkiv'!H17,2),RIGHT('Testbanan-arkiv'!H17,2)))</f>
        <v/>
      </c>
      <c r="I17" s="45" t="str">
        <f>IF('Testbanan-arkiv'!I17="","",TIME(0,LEFT('Testbanan-arkiv'!I17,2),RIGHT('Testbanan-arkiv'!I17,2)))</f>
        <v/>
      </c>
      <c r="J17" s="45" t="str">
        <f>IF('Testbanan-arkiv'!J17="","",TIME(0,LEFT('Testbanan-arkiv'!J17,2),RIGHT('Testbanan-arkiv'!J17,2)))</f>
        <v/>
      </c>
      <c r="K17" s="45" t="str">
        <f>IF('Testbanan-arkiv'!K17="","",TIME(0,LEFT('Testbanan-arkiv'!K17,2),RIGHT('Testbanan-arkiv'!K17,2)))</f>
        <v/>
      </c>
      <c r="L17" s="45" t="str">
        <f>IF('Testbanan-arkiv'!L17="","",TIME(0,LEFT('Testbanan-arkiv'!L17,2),RIGHT('Testbanan-arkiv'!L17,2)))</f>
        <v/>
      </c>
      <c r="M17" s="45" t="str">
        <f>IF('Testbanan-arkiv'!M17="","",TIME(0,LEFT('Testbanan-arkiv'!M17,2),RIGHT('Testbanan-arkiv'!M17,2)))</f>
        <v/>
      </c>
      <c r="N17" s="45" t="str">
        <f>IF('Testbanan-arkiv'!N17="","",TIME(0,LEFT('Testbanan-arkiv'!N17,2),RIGHT('Testbanan-arkiv'!N17,2)))</f>
        <v/>
      </c>
      <c r="O17" s="45" t="str">
        <f>IF('Testbanan-arkiv'!O17="","",TIME(0,LEFT('Testbanan-arkiv'!O17,2),RIGHT('Testbanan-arkiv'!O17,2)))</f>
        <v/>
      </c>
      <c r="P17" s="45" t="str">
        <f>IF('Testbanan-arkiv'!P17="","",TIME(0,LEFT('Testbanan-arkiv'!P17,2),RIGHT('Testbanan-arkiv'!P17,2)))</f>
        <v/>
      </c>
      <c r="Q17" s="45" t="str">
        <f>IF('Testbanan-arkiv'!Q17="","",TIME(0,LEFT('Testbanan-arkiv'!Q17,2),RIGHT('Testbanan-arkiv'!Q17,2)))</f>
        <v/>
      </c>
      <c r="R17" s="45" t="str">
        <f>IF('Testbanan-arkiv'!R17="","",TIME(0,LEFT('Testbanan-arkiv'!R17,2),RIGHT('Testbanan-arkiv'!R17,2)))</f>
        <v/>
      </c>
      <c r="S17" s="45" t="str">
        <f>IF('Testbanan-arkiv'!S17="","",TIME(0,LEFT('Testbanan-arkiv'!S17,2),RIGHT('Testbanan-arkiv'!S17,2)))</f>
        <v/>
      </c>
      <c r="T17" s="45" t="str">
        <f>IF('Testbanan-arkiv'!T17="","",TIME(0,LEFT('Testbanan-arkiv'!T17,2),RIGHT('Testbanan-arkiv'!T17,2)))</f>
        <v/>
      </c>
      <c r="U17" s="45" t="str">
        <f>IF('Testbanan-arkiv'!U17="","",TIME(0,LEFT('Testbanan-arkiv'!U17,2),RIGHT('Testbanan-arkiv'!U17,2)))</f>
        <v/>
      </c>
      <c r="V17" s="45" t="str">
        <f>IF('Testbanan-arkiv'!V17="","",TIME(0,LEFT('Testbanan-arkiv'!V17,2),RIGHT('Testbanan-arkiv'!V17,2)))</f>
        <v/>
      </c>
      <c r="W17" s="45" t="str">
        <f>IF('Testbanan-arkiv'!W17="","",TIME(0,LEFT('Testbanan-arkiv'!W17,2),RIGHT('Testbanan-arkiv'!W17,2)))</f>
        <v/>
      </c>
      <c r="X17" s="45" t="str">
        <f>IF('Testbanan-arkiv'!X17="","",TIME(0,LEFT('Testbanan-arkiv'!X17,2),RIGHT('Testbanan-arkiv'!X17,2)))</f>
        <v/>
      </c>
      <c r="Y17" s="45" t="str">
        <f>IF('Testbanan-arkiv'!Y17="","",TIME(0,LEFT('Testbanan-arkiv'!Y17,2),RIGHT('Testbanan-arkiv'!Y17,2)))</f>
        <v/>
      </c>
      <c r="Z17" s="45" t="str">
        <f>IF('Testbanan-arkiv'!Z17="","",TIME(0,LEFT('Testbanan-arkiv'!Z17,2),RIGHT('Testbanan-arkiv'!Z17,2)))</f>
        <v/>
      </c>
      <c r="AA17" s="45" t="str">
        <f>IF('Testbanan-arkiv'!AA17="","",TIME(0,LEFT('Testbanan-arkiv'!AA17,2),RIGHT('Testbanan-arkiv'!AA17,2)))</f>
        <v/>
      </c>
      <c r="AB17" s="45" t="str">
        <f>IF('Testbanan-arkiv'!AB17="","",TIME(0,LEFT('Testbanan-arkiv'!AB17,2),RIGHT('Testbanan-arkiv'!AB17,2)))</f>
        <v/>
      </c>
      <c r="AC17" s="45" t="str">
        <f>IF('Testbanan-arkiv'!AC17="","",TIME(0,LEFT('Testbanan-arkiv'!AC17,2),RIGHT('Testbanan-arkiv'!AC17,2)))</f>
        <v/>
      </c>
      <c r="AD17" s="45" t="str">
        <f>IF('Testbanan-arkiv'!AD17="","",TIME(0,LEFT('Testbanan-arkiv'!AD17,2),RIGHT('Testbanan-arkiv'!AD17,2)))</f>
        <v/>
      </c>
      <c r="AE17" s="45" t="str">
        <f>IF('Testbanan-arkiv'!AE17="","",TIME(0,LEFT('Testbanan-arkiv'!AE17,2),RIGHT('Testbanan-arkiv'!AE17,2)))</f>
        <v/>
      </c>
      <c r="AF17" s="45" t="str">
        <f>IF('Testbanan-arkiv'!AF17="","",TIME(0,LEFT('Testbanan-arkiv'!AF17,2),RIGHT('Testbanan-arkiv'!AF17,2)))</f>
        <v/>
      </c>
      <c r="AG17" s="45" t="str">
        <f>IF('Testbanan-arkiv'!AG17="","",TIME(0,LEFT('Testbanan-arkiv'!AG17,2),RIGHT('Testbanan-arkiv'!AG17,2)))</f>
        <v/>
      </c>
      <c r="AH17" s="45" t="str">
        <f>IF('Testbanan-arkiv'!AH17="","",TIME(0,LEFT('Testbanan-arkiv'!AH17,2),RIGHT('Testbanan-arkiv'!AH17,2)))</f>
        <v/>
      </c>
      <c r="AI17" s="45" t="str">
        <f>IF('Testbanan-arkiv'!AI17="","",TIME(0,LEFT('Testbanan-arkiv'!AI17,2),RIGHT('Testbanan-arkiv'!AI17,2)))</f>
        <v/>
      </c>
      <c r="AJ17" s="45" t="str">
        <f>IF('Testbanan-arkiv'!AJ17="","",TIME(0,LEFT('Testbanan-arkiv'!AJ17,2),RIGHT('Testbanan-arkiv'!AJ17,2)))</f>
        <v/>
      </c>
      <c r="AK17" s="45" t="str">
        <f>IF('Testbanan-arkiv'!AK17="","",TIME(0,LEFT('Testbanan-arkiv'!AK17,2),RIGHT('Testbanan-arkiv'!AK17,2)))</f>
        <v/>
      </c>
      <c r="AL17" s="45" t="str">
        <f>IF('Testbanan-arkiv'!AL17="","",TIME(0,LEFT('Testbanan-arkiv'!AL17,2),RIGHT('Testbanan-arkiv'!AL17,2)))</f>
        <v/>
      </c>
      <c r="AM17" s="45" t="str">
        <f>IF('Testbanan-arkiv'!AM17="","",TIME(0,LEFT('Testbanan-arkiv'!AM17,2),RIGHT('Testbanan-arkiv'!AM17,2)))</f>
        <v/>
      </c>
      <c r="AN17" s="45" t="str">
        <f>IF('Testbanan-arkiv'!AN17="","",TIME(0,LEFT('Testbanan-arkiv'!AN17,2),RIGHT('Testbanan-arkiv'!AN17,2)))</f>
        <v/>
      </c>
      <c r="AO17" s="45" t="str">
        <f>IF('Testbanan-arkiv'!AO17="","",TIME(0,LEFT('Testbanan-arkiv'!AO17,2),RIGHT('Testbanan-arkiv'!AO17,2)))</f>
        <v/>
      </c>
      <c r="AP17" s="45" t="str">
        <f>IF('Testbanan-arkiv'!AP17="","",TIME(0,LEFT('Testbanan-arkiv'!AP17,2),RIGHT('Testbanan-arkiv'!AP17,2)))</f>
        <v/>
      </c>
      <c r="AQ17" s="45" t="str">
        <f>IF('Testbanan-arkiv'!AQ17="","",TIME(0,LEFT('Testbanan-arkiv'!AQ17,2),RIGHT('Testbanan-arkiv'!AQ17,2)))</f>
        <v/>
      </c>
      <c r="AR17" s="45"/>
      <c r="AS17" s="32">
        <f t="shared" si="1"/>
        <v>1.2604166666666666E-2</v>
      </c>
      <c r="AT17" s="45" t="str">
        <f>IF('Testbanan-arkiv'!AS17="","",TIME(0,LEFT('Testbanan-arkiv'!AS17,1),RIGHT('Testbanan-arkiv'!AS17,2)))</f>
        <v/>
      </c>
      <c r="AU17" s="46" t="str">
        <f t="shared" si="0"/>
        <v/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</row>
    <row r="18" spans="1:1030">
      <c r="A18" s="13" t="s">
        <v>126</v>
      </c>
      <c r="B18" s="9" t="s">
        <v>43</v>
      </c>
      <c r="C18" s="30" t="str">
        <f>IF('Testbanan-arkiv'!C18="","",TIME(0,LEFT('Testbanan-arkiv'!C18,2),RIGHT('Testbanan-arkiv'!C18,2)))</f>
        <v/>
      </c>
      <c r="D18" s="30" t="str">
        <f>IF('Testbanan-arkiv'!D18="","",TIME(0,LEFT('Testbanan-arkiv'!D18,2),RIGHT('Testbanan-arkiv'!D18,2)))</f>
        <v/>
      </c>
      <c r="E18" s="30" t="str">
        <f>IF('Testbanan-arkiv'!E18="","",TIME(0,LEFT('Testbanan-arkiv'!E18,2),RIGHT('Testbanan-arkiv'!E18,2)))</f>
        <v/>
      </c>
      <c r="F18" s="30" t="str">
        <f>IF('Testbanan-arkiv'!F18="","",TIME(0,LEFT('Testbanan-arkiv'!F18,2),RIGHT('Testbanan-arkiv'!F18,2)))</f>
        <v/>
      </c>
      <c r="G18" s="30">
        <f>IF('Testbanan-arkiv'!G18="","",TIME(0,LEFT('Testbanan-arkiv'!G18,2),RIGHT('Testbanan-arkiv'!G18,2)))</f>
        <v>1.7499999999999998E-2</v>
      </c>
      <c r="H18" s="30">
        <f>IF('Testbanan-arkiv'!H18="","",TIME(0,LEFT('Testbanan-arkiv'!H18,2),RIGHT('Testbanan-arkiv'!H18,2)))</f>
        <v>1.650462962962963E-2</v>
      </c>
      <c r="I18" s="30" t="str">
        <f>IF('Testbanan-arkiv'!I18="","",TIME(0,LEFT('Testbanan-arkiv'!I18,2),RIGHT('Testbanan-arkiv'!I18,2)))</f>
        <v/>
      </c>
      <c r="J18" s="30" t="str">
        <f>IF('Testbanan-arkiv'!J18="","",TIME(0,LEFT('Testbanan-arkiv'!J18,2),RIGHT('Testbanan-arkiv'!J18,2)))</f>
        <v/>
      </c>
      <c r="K18" s="30" t="str">
        <f>IF('Testbanan-arkiv'!K18="","",TIME(0,LEFT('Testbanan-arkiv'!K18,2),RIGHT('Testbanan-arkiv'!K18,2)))</f>
        <v/>
      </c>
      <c r="L18" s="30">
        <f>IF('Testbanan-arkiv'!L18="","",TIME(0,LEFT('Testbanan-arkiv'!L18,2),RIGHT('Testbanan-arkiv'!L18,2)))</f>
        <v>1.8935185185185183E-2</v>
      </c>
      <c r="M18" s="30" t="str">
        <f>IF('Testbanan-arkiv'!M18="","",TIME(0,LEFT('Testbanan-arkiv'!M18,2),RIGHT('Testbanan-arkiv'!M18,2)))</f>
        <v/>
      </c>
      <c r="N18" s="30" t="str">
        <f>IF('Testbanan-arkiv'!N18="","",TIME(0,LEFT('Testbanan-arkiv'!N18,2),RIGHT('Testbanan-arkiv'!N18,2)))</f>
        <v/>
      </c>
      <c r="O18" s="30" t="str">
        <f>IF('Testbanan-arkiv'!O18="","",TIME(0,LEFT('Testbanan-arkiv'!O18,2),RIGHT('Testbanan-arkiv'!O18,2)))</f>
        <v/>
      </c>
      <c r="P18" s="30" t="str">
        <f>IF('Testbanan-arkiv'!P18="","",TIME(0,LEFT('Testbanan-arkiv'!P18,2),RIGHT('Testbanan-arkiv'!P18,2)))</f>
        <v/>
      </c>
      <c r="Q18" s="30" t="str">
        <f>IF('Testbanan-arkiv'!Q18="","",TIME(0,LEFT('Testbanan-arkiv'!Q18,2),RIGHT('Testbanan-arkiv'!Q18,2)))</f>
        <v/>
      </c>
      <c r="R18" s="30" t="str">
        <f>IF('Testbanan-arkiv'!R18="","",TIME(0,LEFT('Testbanan-arkiv'!R18,2),RIGHT('Testbanan-arkiv'!R18,2)))</f>
        <v/>
      </c>
      <c r="S18" s="30">
        <f>IF('Testbanan-arkiv'!S18="","",TIME(0,LEFT('Testbanan-arkiv'!S18,2),RIGHT('Testbanan-arkiv'!S18,2)))</f>
        <v>1.6585648148148148E-2</v>
      </c>
      <c r="T18" s="30" t="str">
        <f>IF('Testbanan-arkiv'!T18="","",TIME(0,LEFT('Testbanan-arkiv'!T18,2),RIGHT('Testbanan-arkiv'!T18,2)))</f>
        <v/>
      </c>
      <c r="U18" s="30" t="str">
        <f>IF('Testbanan-arkiv'!U18="","",TIME(0,LEFT('Testbanan-arkiv'!U18,2),RIGHT('Testbanan-arkiv'!U18,2)))</f>
        <v/>
      </c>
      <c r="V18" s="30" t="str">
        <f>IF('Testbanan-arkiv'!V18="","",TIME(0,LEFT('Testbanan-arkiv'!V18,2),RIGHT('Testbanan-arkiv'!V18,2)))</f>
        <v/>
      </c>
      <c r="W18" s="30" t="str">
        <f>IF('Testbanan-arkiv'!W18="","",TIME(0,LEFT('Testbanan-arkiv'!W18,2),RIGHT('Testbanan-arkiv'!W18,2)))</f>
        <v/>
      </c>
      <c r="X18" s="30" t="str">
        <f>IF('Testbanan-arkiv'!X18="","",TIME(0,LEFT('Testbanan-arkiv'!X18,2),RIGHT('Testbanan-arkiv'!X18,2)))</f>
        <v/>
      </c>
      <c r="Y18" s="30" t="str">
        <f>IF('Testbanan-arkiv'!Y18="","",TIME(0,LEFT('Testbanan-arkiv'!Y18,2),RIGHT('Testbanan-arkiv'!Y18,2)))</f>
        <v/>
      </c>
      <c r="Z18" s="30" t="str">
        <f>IF('Testbanan-arkiv'!Z18="","",TIME(0,LEFT('Testbanan-arkiv'!Z18,2),RIGHT('Testbanan-arkiv'!Z18,2)))</f>
        <v/>
      </c>
      <c r="AA18" s="30" t="str">
        <f>IF('Testbanan-arkiv'!AA18="","",TIME(0,LEFT('Testbanan-arkiv'!AA18,2),RIGHT('Testbanan-arkiv'!AA18,2)))</f>
        <v/>
      </c>
      <c r="AB18" s="30" t="str">
        <f>IF('Testbanan-arkiv'!AB18="","",TIME(0,LEFT('Testbanan-arkiv'!AB18,2),RIGHT('Testbanan-arkiv'!AB18,2)))</f>
        <v/>
      </c>
      <c r="AC18" s="30" t="str">
        <f>IF('Testbanan-arkiv'!AC18="","",TIME(0,LEFT('Testbanan-arkiv'!AC18,2),RIGHT('Testbanan-arkiv'!AC18,2)))</f>
        <v/>
      </c>
      <c r="AD18" s="30" t="str">
        <f>IF('Testbanan-arkiv'!AD18="","",TIME(0,LEFT('Testbanan-arkiv'!AD18,2),RIGHT('Testbanan-arkiv'!AD18,2)))</f>
        <v/>
      </c>
      <c r="AE18" s="30" t="str">
        <f>IF('Testbanan-arkiv'!AE18="","",TIME(0,LEFT('Testbanan-arkiv'!AE18,2),RIGHT('Testbanan-arkiv'!AE18,2)))</f>
        <v/>
      </c>
      <c r="AF18" s="30" t="str">
        <f>IF('Testbanan-arkiv'!AF18="","",TIME(0,LEFT('Testbanan-arkiv'!AF18,2),RIGHT('Testbanan-arkiv'!AF18,2)))</f>
        <v/>
      </c>
      <c r="AG18" s="30" t="str">
        <f>IF('Testbanan-arkiv'!AG18="","",TIME(0,LEFT('Testbanan-arkiv'!AG18,2),RIGHT('Testbanan-arkiv'!AG18,2)))</f>
        <v/>
      </c>
      <c r="AH18" s="30" t="str">
        <f>IF('Testbanan-arkiv'!AH18="","",TIME(0,LEFT('Testbanan-arkiv'!AH18,2),RIGHT('Testbanan-arkiv'!AH18,2)))</f>
        <v/>
      </c>
      <c r="AI18" s="30" t="str">
        <f>IF('Testbanan-arkiv'!AI18="","",TIME(0,LEFT('Testbanan-arkiv'!AI18,2),RIGHT('Testbanan-arkiv'!AI18,2)))</f>
        <v/>
      </c>
      <c r="AJ18" s="30" t="str">
        <f>IF('Testbanan-arkiv'!AJ18="","",TIME(0,LEFT('Testbanan-arkiv'!AJ18,2),RIGHT('Testbanan-arkiv'!AJ18,2)))</f>
        <v/>
      </c>
      <c r="AK18" s="30" t="str">
        <f>IF('Testbanan-arkiv'!AK18="","",TIME(0,LEFT('Testbanan-arkiv'!AK18,2),RIGHT('Testbanan-arkiv'!AK18,2)))</f>
        <v/>
      </c>
      <c r="AL18" s="30" t="str">
        <f>IF('Testbanan-arkiv'!AL18="","",TIME(0,LEFT('Testbanan-arkiv'!AL18,2),RIGHT('Testbanan-arkiv'!AL18,2)))</f>
        <v/>
      </c>
      <c r="AM18" s="30" t="str">
        <f>IF('Testbanan-arkiv'!AM18="","",TIME(0,LEFT('Testbanan-arkiv'!AM18,2),RIGHT('Testbanan-arkiv'!AM18,2)))</f>
        <v/>
      </c>
      <c r="AN18" s="30" t="str">
        <f>IF('Testbanan-arkiv'!AN18="","",TIME(0,LEFT('Testbanan-arkiv'!AN18,2),RIGHT('Testbanan-arkiv'!AN18,2)))</f>
        <v/>
      </c>
      <c r="AO18" s="30" t="str">
        <f>IF('Testbanan-arkiv'!AO18="","",TIME(0,LEFT('Testbanan-arkiv'!AO18,2),RIGHT('Testbanan-arkiv'!AO18,2)))</f>
        <v/>
      </c>
      <c r="AP18" s="30" t="str">
        <f>IF('Testbanan-arkiv'!AP18="","",TIME(0,LEFT('Testbanan-arkiv'!AP18,2),RIGHT('Testbanan-arkiv'!AP18,2)))</f>
        <v/>
      </c>
      <c r="AQ18" s="30" t="str">
        <f>IF('Testbanan-arkiv'!AQ18="","",TIME(0,LEFT('Testbanan-arkiv'!AQ18,2),RIGHT('Testbanan-arkiv'!AQ18,2)))</f>
        <v/>
      </c>
      <c r="AR18" s="30"/>
      <c r="AS18" s="32">
        <f t="shared" si="1"/>
        <v>1.650462962962963E-2</v>
      </c>
      <c r="AT18" s="30" t="str">
        <f>IF('Testbanan-arkiv'!AS18="","",TIME(0,LEFT('Testbanan-arkiv'!AS18,1),RIGHT('Testbanan-arkiv'!AS18,2)))</f>
        <v/>
      </c>
      <c r="AU18" s="34" t="str">
        <f t="shared" si="0"/>
        <v/>
      </c>
    </row>
    <row r="19" spans="1:1030" s="42" customFormat="1">
      <c r="A19" s="43" t="s">
        <v>130</v>
      </c>
      <c r="B19" s="44" t="s">
        <v>43</v>
      </c>
      <c r="C19" s="45" t="str">
        <f>IF('Testbanan-arkiv'!C19="","",TIME(0,LEFT('Testbanan-arkiv'!C19,2),RIGHT('Testbanan-arkiv'!C19,2)))</f>
        <v/>
      </c>
      <c r="D19" s="45" t="str">
        <f>IF('Testbanan-arkiv'!D19="","",TIME(0,LEFT('Testbanan-arkiv'!D19,2),RIGHT('Testbanan-arkiv'!D19,2)))</f>
        <v/>
      </c>
      <c r="E19" s="45" t="str">
        <f>IF('Testbanan-arkiv'!E19="","",TIME(0,LEFT('Testbanan-arkiv'!E19,2),RIGHT('Testbanan-arkiv'!E19,2)))</f>
        <v/>
      </c>
      <c r="F19" s="45" t="str">
        <f>IF('Testbanan-arkiv'!F19="","",TIME(0,LEFT('Testbanan-arkiv'!F19,2),RIGHT('Testbanan-arkiv'!F19,2)))</f>
        <v/>
      </c>
      <c r="G19" s="45">
        <f>IF('Testbanan-arkiv'!G19="","",TIME(0,LEFT('Testbanan-arkiv'!G19,2),RIGHT('Testbanan-arkiv'!G19,2)))</f>
        <v>1.5960648148148151E-2</v>
      </c>
      <c r="H19" s="45">
        <f>IF('Testbanan-arkiv'!H19="","",TIME(0,LEFT('Testbanan-arkiv'!H19,2),RIGHT('Testbanan-arkiv'!H19,2)))</f>
        <v>1.5358796296296296E-2</v>
      </c>
      <c r="I19" s="45">
        <f>IF('Testbanan-arkiv'!I19="","",TIME(0,LEFT('Testbanan-arkiv'!I19,2),RIGHT('Testbanan-arkiv'!I19,2)))</f>
        <v>1.577546296296296E-2</v>
      </c>
      <c r="J19" s="45" t="str">
        <f>IF('Testbanan-arkiv'!J19="","",TIME(0,LEFT('Testbanan-arkiv'!J19,2),RIGHT('Testbanan-arkiv'!J19,2)))</f>
        <v/>
      </c>
      <c r="K19" s="45">
        <f>IF('Testbanan-arkiv'!K19="","",TIME(0,LEFT('Testbanan-arkiv'!K19,2),RIGHT('Testbanan-arkiv'!K19,2)))</f>
        <v>1.4606481481481482E-2</v>
      </c>
      <c r="L19" s="45">
        <f>IF('Testbanan-arkiv'!L19="","",TIME(0,LEFT('Testbanan-arkiv'!L19,2),RIGHT('Testbanan-arkiv'!L19,2)))</f>
        <v>1.4421296296296295E-2</v>
      </c>
      <c r="M19" s="45">
        <f>IF('Testbanan-arkiv'!M19="","",TIME(0,LEFT('Testbanan-arkiv'!M19,2),RIGHT('Testbanan-arkiv'!M19,2)))</f>
        <v>1.4236111111111111E-2</v>
      </c>
      <c r="N19" s="45" t="str">
        <f>IF('Testbanan-arkiv'!N19="","",TIME(0,LEFT('Testbanan-arkiv'!N19,2),RIGHT('Testbanan-arkiv'!N19,2)))</f>
        <v/>
      </c>
      <c r="O19" s="45">
        <f>IF('Testbanan-arkiv'!O19="","",TIME(0,LEFT('Testbanan-arkiv'!O19,2),RIGHT('Testbanan-arkiv'!O19,2)))</f>
        <v>1.40625E-2</v>
      </c>
      <c r="P19" s="45">
        <f>IF('Testbanan-arkiv'!P19="","",TIME(0,LEFT('Testbanan-arkiv'!P19,2),RIGHT('Testbanan-arkiv'!P19,2)))</f>
        <v>1.4687499999999999E-2</v>
      </c>
      <c r="Q19" s="45" t="str">
        <f>IF('Testbanan-arkiv'!Q19="","",TIME(0,LEFT('Testbanan-arkiv'!Q19,2),RIGHT('Testbanan-arkiv'!Q19,2)))</f>
        <v/>
      </c>
      <c r="R19" s="45" t="str">
        <f>IF('Testbanan-arkiv'!R19="","",TIME(0,LEFT('Testbanan-arkiv'!R19,2),RIGHT('Testbanan-arkiv'!R19,2)))</f>
        <v/>
      </c>
      <c r="S19" s="45" t="str">
        <f>IF('Testbanan-arkiv'!S19="","",TIME(0,LEFT('Testbanan-arkiv'!S19,2),RIGHT('Testbanan-arkiv'!S19,2)))</f>
        <v/>
      </c>
      <c r="T19" s="45" t="str">
        <f>IF('Testbanan-arkiv'!T19="","",TIME(0,LEFT('Testbanan-arkiv'!T19,2),RIGHT('Testbanan-arkiv'!T19,2)))</f>
        <v/>
      </c>
      <c r="U19" s="45" t="str">
        <f>IF('Testbanan-arkiv'!U19="","",TIME(0,LEFT('Testbanan-arkiv'!U19,2),RIGHT('Testbanan-arkiv'!U19,2)))</f>
        <v/>
      </c>
      <c r="V19" s="45" t="str">
        <f>IF('Testbanan-arkiv'!V19="","",TIME(0,LEFT('Testbanan-arkiv'!V19,2),RIGHT('Testbanan-arkiv'!V19,2)))</f>
        <v/>
      </c>
      <c r="W19" s="45" t="str">
        <f>IF('Testbanan-arkiv'!W19="","",TIME(0,LEFT('Testbanan-arkiv'!W19,2),RIGHT('Testbanan-arkiv'!W19,2)))</f>
        <v/>
      </c>
      <c r="X19" s="45">
        <f>IF('Testbanan-arkiv'!X19="","",TIME(0,LEFT('Testbanan-arkiv'!X19,2),RIGHT('Testbanan-arkiv'!X19,2)))</f>
        <v>1.5289351851851851E-2</v>
      </c>
      <c r="Y19" s="45">
        <f>IF('Testbanan-arkiv'!Y19="","",TIME(0,LEFT('Testbanan-arkiv'!Y19,2),RIGHT('Testbanan-arkiv'!Y19,2)))</f>
        <v>1.4710648148148148E-2</v>
      </c>
      <c r="Z19" s="45">
        <f>IF('Testbanan-arkiv'!Z19="","",TIME(0,LEFT('Testbanan-arkiv'!Z19,2),RIGHT('Testbanan-arkiv'!Z19,2)))</f>
        <v>1.5277777777777777E-2</v>
      </c>
      <c r="AA19" s="45" t="str">
        <f>IF('Testbanan-arkiv'!AA19="","",TIME(0,LEFT('Testbanan-arkiv'!AA19,2),RIGHT('Testbanan-arkiv'!AA19,2)))</f>
        <v/>
      </c>
      <c r="AB19" s="45" t="str">
        <f>IF('Testbanan-arkiv'!AB19="","",TIME(0,LEFT('Testbanan-arkiv'!AB19,2),RIGHT('Testbanan-arkiv'!AB19,2)))</f>
        <v/>
      </c>
      <c r="AC19" s="45" t="str">
        <f>IF('Testbanan-arkiv'!AC19="","",TIME(0,LEFT('Testbanan-arkiv'!AC19,2),RIGHT('Testbanan-arkiv'!AC19,2)))</f>
        <v/>
      </c>
      <c r="AD19" s="45" t="str">
        <f>IF('Testbanan-arkiv'!AD19="","",TIME(0,LEFT('Testbanan-arkiv'!AD19,2),RIGHT('Testbanan-arkiv'!AD19,2)))</f>
        <v/>
      </c>
      <c r="AE19" s="45" t="str">
        <f>IF('Testbanan-arkiv'!AE19="","",TIME(0,LEFT('Testbanan-arkiv'!AE19,2),RIGHT('Testbanan-arkiv'!AE19,2)))</f>
        <v/>
      </c>
      <c r="AF19" s="45" t="str">
        <f>IF('Testbanan-arkiv'!AF19="","",TIME(0,LEFT('Testbanan-arkiv'!AF19,2),RIGHT('Testbanan-arkiv'!AF19,2)))</f>
        <v/>
      </c>
      <c r="AG19" s="45" t="str">
        <f>IF('Testbanan-arkiv'!AG19="","",TIME(0,LEFT('Testbanan-arkiv'!AG19,2),RIGHT('Testbanan-arkiv'!AG19,2)))</f>
        <v/>
      </c>
      <c r="AH19" s="45" t="str">
        <f>IF('Testbanan-arkiv'!AH19="","",TIME(0,LEFT('Testbanan-arkiv'!AH19,2),RIGHT('Testbanan-arkiv'!AH19,2)))</f>
        <v/>
      </c>
      <c r="AI19" s="45" t="str">
        <f>IF('Testbanan-arkiv'!AI19="","",TIME(0,LEFT('Testbanan-arkiv'!AI19,2),RIGHT('Testbanan-arkiv'!AI19,2)))</f>
        <v/>
      </c>
      <c r="AJ19" s="45" t="str">
        <f>IF('Testbanan-arkiv'!AJ19="","",TIME(0,LEFT('Testbanan-arkiv'!AJ19,2),RIGHT('Testbanan-arkiv'!AJ19,2)))</f>
        <v/>
      </c>
      <c r="AK19" s="45" t="str">
        <f>IF('Testbanan-arkiv'!AK19="","",TIME(0,LEFT('Testbanan-arkiv'!AK19,2),RIGHT('Testbanan-arkiv'!AK19,2)))</f>
        <v/>
      </c>
      <c r="AL19" s="45" t="str">
        <f>IF('Testbanan-arkiv'!AL19="","",TIME(0,LEFT('Testbanan-arkiv'!AL19,2),RIGHT('Testbanan-arkiv'!AL19,2)))</f>
        <v/>
      </c>
      <c r="AM19" s="45" t="str">
        <f>IF('Testbanan-arkiv'!AM19="","",TIME(0,LEFT('Testbanan-arkiv'!AM19,2),RIGHT('Testbanan-arkiv'!AM19,2)))</f>
        <v/>
      </c>
      <c r="AN19" s="45" t="str">
        <f>IF('Testbanan-arkiv'!AN19="","",TIME(0,LEFT('Testbanan-arkiv'!AN19,2),RIGHT('Testbanan-arkiv'!AN19,2)))</f>
        <v/>
      </c>
      <c r="AO19" s="45" t="str">
        <f>IF('Testbanan-arkiv'!AO19="","",TIME(0,LEFT('Testbanan-arkiv'!AO19,2),RIGHT('Testbanan-arkiv'!AO19,2)))</f>
        <v/>
      </c>
      <c r="AP19" s="45" t="str">
        <f>IF('Testbanan-arkiv'!AP19="","",TIME(0,LEFT('Testbanan-arkiv'!AP19,2),RIGHT('Testbanan-arkiv'!AP19,2)))</f>
        <v/>
      </c>
      <c r="AQ19" s="45" t="str">
        <f>IF('Testbanan-arkiv'!AQ19="","",TIME(0,LEFT('Testbanan-arkiv'!AQ19,2),RIGHT('Testbanan-arkiv'!AQ19,2)))</f>
        <v/>
      </c>
      <c r="AR19" s="45"/>
      <c r="AS19" s="32">
        <f t="shared" si="1"/>
        <v>1.40625E-2</v>
      </c>
      <c r="AT19" s="45" t="str">
        <f>IF('Testbanan-arkiv'!AS19="","",TIME(0,LEFT('Testbanan-arkiv'!AS19,1),RIGHT('Testbanan-arkiv'!AS19,2)))</f>
        <v/>
      </c>
      <c r="AU19" s="46" t="str">
        <f t="shared" si="0"/>
        <v/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</row>
    <row r="20" spans="1:1030">
      <c r="A20" s="13" t="s">
        <v>142</v>
      </c>
      <c r="B20" s="9" t="s">
        <v>43</v>
      </c>
      <c r="C20" s="30" t="str">
        <f>IF('Testbanan-arkiv'!C20="","",TIME(0,LEFT('Testbanan-arkiv'!C20,2),RIGHT('Testbanan-arkiv'!C20,2)))</f>
        <v/>
      </c>
      <c r="D20" s="30" t="str">
        <f>IF('Testbanan-arkiv'!D20="","",TIME(0,LEFT('Testbanan-arkiv'!D20,2),RIGHT('Testbanan-arkiv'!D20,2)))</f>
        <v/>
      </c>
      <c r="E20" s="30" t="str">
        <f>IF('Testbanan-arkiv'!E20="","",TIME(0,LEFT('Testbanan-arkiv'!E20,2),RIGHT('Testbanan-arkiv'!E20,2)))</f>
        <v/>
      </c>
      <c r="F20" s="30" t="str">
        <f>IF('Testbanan-arkiv'!F20="","",TIME(0,LEFT('Testbanan-arkiv'!F20,2),RIGHT('Testbanan-arkiv'!F20,2)))</f>
        <v/>
      </c>
      <c r="G20" s="30" t="str">
        <f>IF('Testbanan-arkiv'!G20="","",TIME(0,LEFT('Testbanan-arkiv'!G20,2),RIGHT('Testbanan-arkiv'!G20,2)))</f>
        <v/>
      </c>
      <c r="H20" s="30" t="str">
        <f>IF('Testbanan-arkiv'!H20="","",TIME(0,LEFT('Testbanan-arkiv'!H20,2),RIGHT('Testbanan-arkiv'!H20,2)))</f>
        <v/>
      </c>
      <c r="I20" s="30" t="str">
        <f>IF('Testbanan-arkiv'!I20="","",TIME(0,LEFT('Testbanan-arkiv'!I20,2),RIGHT('Testbanan-arkiv'!I20,2)))</f>
        <v/>
      </c>
      <c r="J20" s="30" t="str">
        <f>IF('Testbanan-arkiv'!J20="","",TIME(0,LEFT('Testbanan-arkiv'!J20,2),RIGHT('Testbanan-arkiv'!J20,2)))</f>
        <v/>
      </c>
      <c r="K20" s="30" t="str">
        <f>IF('Testbanan-arkiv'!K20="","",TIME(0,LEFT('Testbanan-arkiv'!K20,2),RIGHT('Testbanan-arkiv'!K20,2)))</f>
        <v/>
      </c>
      <c r="L20" s="30" t="str">
        <f>IF('Testbanan-arkiv'!L20="","",TIME(0,LEFT('Testbanan-arkiv'!L20,2),RIGHT('Testbanan-arkiv'!L20,2)))</f>
        <v/>
      </c>
      <c r="M20" s="30" t="str">
        <f>IF('Testbanan-arkiv'!M20="","",TIME(0,LEFT('Testbanan-arkiv'!M20,2),RIGHT('Testbanan-arkiv'!M20,2)))</f>
        <v/>
      </c>
      <c r="N20" s="30" t="str">
        <f>IF('Testbanan-arkiv'!N20="","",TIME(0,LEFT('Testbanan-arkiv'!N20,2),RIGHT('Testbanan-arkiv'!N20,2)))</f>
        <v/>
      </c>
      <c r="O20" s="30" t="str">
        <f>IF('Testbanan-arkiv'!O20="","",TIME(0,LEFT('Testbanan-arkiv'!O20,2),RIGHT('Testbanan-arkiv'!O20,2)))</f>
        <v/>
      </c>
      <c r="P20" s="30" t="str">
        <f>IF('Testbanan-arkiv'!P20="","",TIME(0,LEFT('Testbanan-arkiv'!P20,2),RIGHT('Testbanan-arkiv'!P20,2)))</f>
        <v/>
      </c>
      <c r="Q20" s="30">
        <f>IF('Testbanan-arkiv'!Q20="","",TIME(0,LEFT('Testbanan-arkiv'!Q20,2),RIGHT('Testbanan-arkiv'!Q20,2)))</f>
        <v>1.315972222222222E-2</v>
      </c>
      <c r="R20" s="30" t="str">
        <f>IF('Testbanan-arkiv'!R20="","",TIME(0,LEFT('Testbanan-arkiv'!R20,2),RIGHT('Testbanan-arkiv'!R20,2)))</f>
        <v/>
      </c>
      <c r="S20" s="30" t="str">
        <f>IF('Testbanan-arkiv'!S20="","",TIME(0,LEFT('Testbanan-arkiv'!S20,2),RIGHT('Testbanan-arkiv'!S20,2)))</f>
        <v/>
      </c>
      <c r="T20" s="30" t="str">
        <f>IF('Testbanan-arkiv'!T20="","",TIME(0,LEFT('Testbanan-arkiv'!T20,2),RIGHT('Testbanan-arkiv'!T20,2)))</f>
        <v/>
      </c>
      <c r="U20" s="30" t="str">
        <f>IF('Testbanan-arkiv'!U20="","",TIME(0,LEFT('Testbanan-arkiv'!U20,2),RIGHT('Testbanan-arkiv'!U20,2)))</f>
        <v/>
      </c>
      <c r="V20" s="30" t="str">
        <f>IF('Testbanan-arkiv'!V20="","",TIME(0,LEFT('Testbanan-arkiv'!V20,2),RIGHT('Testbanan-arkiv'!V20,2)))</f>
        <v/>
      </c>
      <c r="W20" s="30" t="str">
        <f>IF('Testbanan-arkiv'!W20="","",TIME(0,LEFT('Testbanan-arkiv'!W20,2),RIGHT('Testbanan-arkiv'!W20,2)))</f>
        <v/>
      </c>
      <c r="X20" s="30" t="str">
        <f>IF('Testbanan-arkiv'!X20="","",TIME(0,LEFT('Testbanan-arkiv'!X20,2),RIGHT('Testbanan-arkiv'!X20,2)))</f>
        <v/>
      </c>
      <c r="Y20" s="30" t="str">
        <f>IF('Testbanan-arkiv'!Y20="","",TIME(0,LEFT('Testbanan-arkiv'!Y20,2),RIGHT('Testbanan-arkiv'!Y20,2)))</f>
        <v/>
      </c>
      <c r="Z20" s="30" t="str">
        <f>IF('Testbanan-arkiv'!Z20="","",TIME(0,LEFT('Testbanan-arkiv'!Z20,2),RIGHT('Testbanan-arkiv'!Z20,2)))</f>
        <v/>
      </c>
      <c r="AA20" s="30" t="str">
        <f>IF('Testbanan-arkiv'!AA20="","",TIME(0,LEFT('Testbanan-arkiv'!AA20,2),RIGHT('Testbanan-arkiv'!AA20,2)))</f>
        <v/>
      </c>
      <c r="AB20" s="30" t="str">
        <f>IF('Testbanan-arkiv'!AB20="","",TIME(0,LEFT('Testbanan-arkiv'!AB20,2),RIGHT('Testbanan-arkiv'!AB20,2)))</f>
        <v/>
      </c>
      <c r="AC20" s="30" t="str">
        <f>IF('Testbanan-arkiv'!AC20="","",TIME(0,LEFT('Testbanan-arkiv'!AC20,2),RIGHT('Testbanan-arkiv'!AC20,2)))</f>
        <v/>
      </c>
      <c r="AD20" s="30" t="str">
        <f>IF('Testbanan-arkiv'!AD20="","",TIME(0,LEFT('Testbanan-arkiv'!AD20,2),RIGHT('Testbanan-arkiv'!AD20,2)))</f>
        <v/>
      </c>
      <c r="AE20" s="30" t="str">
        <f>IF('Testbanan-arkiv'!AE20="","",TIME(0,LEFT('Testbanan-arkiv'!AE20,2),RIGHT('Testbanan-arkiv'!AE20,2)))</f>
        <v/>
      </c>
      <c r="AF20" s="30" t="str">
        <f>IF('Testbanan-arkiv'!AF20="","",TIME(0,LEFT('Testbanan-arkiv'!AF20,2),RIGHT('Testbanan-arkiv'!AF20,2)))</f>
        <v/>
      </c>
      <c r="AG20" s="30" t="str">
        <f>IF('Testbanan-arkiv'!AG20="","",TIME(0,LEFT('Testbanan-arkiv'!AG20,2),RIGHT('Testbanan-arkiv'!AG20,2)))</f>
        <v/>
      </c>
      <c r="AH20" s="30" t="str">
        <f>IF('Testbanan-arkiv'!AH20="","",TIME(0,LEFT('Testbanan-arkiv'!AH20,2),RIGHT('Testbanan-arkiv'!AH20,2)))</f>
        <v/>
      </c>
      <c r="AI20" s="30" t="str">
        <f>IF('Testbanan-arkiv'!AI20="","",TIME(0,LEFT('Testbanan-arkiv'!AI20,2),RIGHT('Testbanan-arkiv'!AI20,2)))</f>
        <v/>
      </c>
      <c r="AJ20" s="30" t="str">
        <f>IF('Testbanan-arkiv'!AJ20="","",TIME(0,LEFT('Testbanan-arkiv'!AJ20,2),RIGHT('Testbanan-arkiv'!AJ20,2)))</f>
        <v/>
      </c>
      <c r="AK20" s="30" t="str">
        <f>IF('Testbanan-arkiv'!AK20="","",TIME(0,LEFT('Testbanan-arkiv'!AK20,2),RIGHT('Testbanan-arkiv'!AK20,2)))</f>
        <v/>
      </c>
      <c r="AL20" s="30" t="str">
        <f>IF('Testbanan-arkiv'!AL20="","",TIME(0,LEFT('Testbanan-arkiv'!AL20,2),RIGHT('Testbanan-arkiv'!AL20,2)))</f>
        <v/>
      </c>
      <c r="AM20" s="30" t="str">
        <f>IF('Testbanan-arkiv'!AM20="","",TIME(0,LEFT('Testbanan-arkiv'!AM20,2),RIGHT('Testbanan-arkiv'!AM20,2)))</f>
        <v/>
      </c>
      <c r="AN20" s="30" t="str">
        <f>IF('Testbanan-arkiv'!AN20="","",TIME(0,LEFT('Testbanan-arkiv'!AN20,2),RIGHT('Testbanan-arkiv'!AN20,2)))</f>
        <v/>
      </c>
      <c r="AO20" s="30" t="str">
        <f>IF('Testbanan-arkiv'!AO20="","",TIME(0,LEFT('Testbanan-arkiv'!AO20,2),RIGHT('Testbanan-arkiv'!AO20,2)))</f>
        <v/>
      </c>
      <c r="AP20" s="30" t="str">
        <f>IF('Testbanan-arkiv'!AP20="","",TIME(0,LEFT('Testbanan-arkiv'!AP20,2),RIGHT('Testbanan-arkiv'!AP20,2)))</f>
        <v/>
      </c>
      <c r="AQ20" s="30" t="str">
        <f>IF('Testbanan-arkiv'!AQ20="","",TIME(0,LEFT('Testbanan-arkiv'!AQ20,2),RIGHT('Testbanan-arkiv'!AQ20,2)))</f>
        <v/>
      </c>
      <c r="AR20" s="30"/>
      <c r="AS20" s="32">
        <f t="shared" si="1"/>
        <v>1.315972222222222E-2</v>
      </c>
      <c r="AT20" s="30" t="str">
        <f>IF('Testbanan-arkiv'!AS20="","",TIME(0,LEFT('Testbanan-arkiv'!AS20,1),RIGHT('Testbanan-arkiv'!AS20,2)))</f>
        <v/>
      </c>
      <c r="AU20" s="34" t="str">
        <f t="shared" si="0"/>
        <v/>
      </c>
    </row>
    <row r="21" spans="1:1030" s="42" customFormat="1">
      <c r="A21" s="43" t="s">
        <v>143</v>
      </c>
      <c r="B21" s="44" t="s">
        <v>43</v>
      </c>
      <c r="C21" s="45" t="str">
        <f>IF('Testbanan-arkiv'!C21="","",TIME(0,LEFT('Testbanan-arkiv'!C21,2),RIGHT('Testbanan-arkiv'!C21,2)))</f>
        <v/>
      </c>
      <c r="D21" s="45" t="str">
        <f>IF('Testbanan-arkiv'!D21="","",TIME(0,LEFT('Testbanan-arkiv'!D21,2),RIGHT('Testbanan-arkiv'!D21,2)))</f>
        <v/>
      </c>
      <c r="E21" s="45" t="str">
        <f>IF('Testbanan-arkiv'!E21="","",TIME(0,LEFT('Testbanan-arkiv'!E21,2),RIGHT('Testbanan-arkiv'!E21,2)))</f>
        <v/>
      </c>
      <c r="F21" s="45" t="str">
        <f>IF('Testbanan-arkiv'!F21="","",TIME(0,LEFT('Testbanan-arkiv'!F21,2),RIGHT('Testbanan-arkiv'!F21,2)))</f>
        <v/>
      </c>
      <c r="G21" s="45" t="str">
        <f>IF('Testbanan-arkiv'!G21="","",TIME(0,LEFT('Testbanan-arkiv'!G21,2),RIGHT('Testbanan-arkiv'!G21,2)))</f>
        <v/>
      </c>
      <c r="H21" s="45" t="str">
        <f>IF('Testbanan-arkiv'!H21="","",TIME(0,LEFT('Testbanan-arkiv'!H21,2),RIGHT('Testbanan-arkiv'!H21,2)))</f>
        <v/>
      </c>
      <c r="I21" s="45" t="str">
        <f>IF('Testbanan-arkiv'!I21="","",TIME(0,LEFT('Testbanan-arkiv'!I21,2),RIGHT('Testbanan-arkiv'!I21,2)))</f>
        <v/>
      </c>
      <c r="J21" s="45" t="str">
        <f>IF('Testbanan-arkiv'!J21="","",TIME(0,LEFT('Testbanan-arkiv'!J21,2),RIGHT('Testbanan-arkiv'!J21,2)))</f>
        <v/>
      </c>
      <c r="K21" s="45" t="str">
        <f>IF('Testbanan-arkiv'!K21="","",TIME(0,LEFT('Testbanan-arkiv'!K21,2),RIGHT('Testbanan-arkiv'!K21,2)))</f>
        <v/>
      </c>
      <c r="L21" s="45" t="str">
        <f>IF('Testbanan-arkiv'!L21="","",TIME(0,LEFT('Testbanan-arkiv'!L21,2),RIGHT('Testbanan-arkiv'!L21,2)))</f>
        <v/>
      </c>
      <c r="M21" s="45" t="str">
        <f>IF('Testbanan-arkiv'!M21="","",TIME(0,LEFT('Testbanan-arkiv'!M21,2),RIGHT('Testbanan-arkiv'!M21,2)))</f>
        <v/>
      </c>
      <c r="N21" s="45" t="str">
        <f>IF('Testbanan-arkiv'!N21="","",TIME(0,LEFT('Testbanan-arkiv'!N21,2),RIGHT('Testbanan-arkiv'!N21,2)))</f>
        <v/>
      </c>
      <c r="O21" s="45" t="str">
        <f>IF('Testbanan-arkiv'!O21="","",TIME(0,LEFT('Testbanan-arkiv'!O21,2),RIGHT('Testbanan-arkiv'!O21,2)))</f>
        <v/>
      </c>
      <c r="P21" s="45" t="str">
        <f>IF('Testbanan-arkiv'!P21="","",TIME(0,LEFT('Testbanan-arkiv'!P21,2),RIGHT('Testbanan-arkiv'!P21,2)))</f>
        <v/>
      </c>
      <c r="Q21" s="45" t="str">
        <f>IF('Testbanan-arkiv'!Q21="","",TIME(0,LEFT('Testbanan-arkiv'!Q21,2),RIGHT('Testbanan-arkiv'!Q21,2)))</f>
        <v/>
      </c>
      <c r="R21" s="45" t="str">
        <f>IF('Testbanan-arkiv'!R21="","",TIME(0,LEFT('Testbanan-arkiv'!R21,2),RIGHT('Testbanan-arkiv'!R21,2)))</f>
        <v/>
      </c>
      <c r="S21" s="45" t="str">
        <f>IF('Testbanan-arkiv'!S21="","",TIME(0,LEFT('Testbanan-arkiv'!S21,2),RIGHT('Testbanan-arkiv'!S21,2)))</f>
        <v/>
      </c>
      <c r="T21" s="45" t="str">
        <f>IF('Testbanan-arkiv'!T21="","",TIME(0,LEFT('Testbanan-arkiv'!T21,2),RIGHT('Testbanan-arkiv'!T21,2)))</f>
        <v/>
      </c>
      <c r="U21" s="45" t="str">
        <f>IF('Testbanan-arkiv'!U21="","",TIME(0,LEFT('Testbanan-arkiv'!U21,2),RIGHT('Testbanan-arkiv'!U21,2)))</f>
        <v/>
      </c>
      <c r="V21" s="45" t="str">
        <f>IF('Testbanan-arkiv'!V21="","",TIME(0,LEFT('Testbanan-arkiv'!V21,2),RIGHT('Testbanan-arkiv'!V21,2)))</f>
        <v/>
      </c>
      <c r="W21" s="45" t="str">
        <f>IF('Testbanan-arkiv'!W21="","",TIME(0,LEFT('Testbanan-arkiv'!W21,2),RIGHT('Testbanan-arkiv'!W21,2)))</f>
        <v/>
      </c>
      <c r="X21" s="45" t="str">
        <f>IF('Testbanan-arkiv'!X21="","",TIME(0,LEFT('Testbanan-arkiv'!X21,2),RIGHT('Testbanan-arkiv'!X21,2)))</f>
        <v/>
      </c>
      <c r="Y21" s="45" t="str">
        <f>IF('Testbanan-arkiv'!Y21="","",TIME(0,LEFT('Testbanan-arkiv'!Y21,2),RIGHT('Testbanan-arkiv'!Y21,2)))</f>
        <v/>
      </c>
      <c r="Z21" s="45" t="str">
        <f>IF('Testbanan-arkiv'!Z21="","",TIME(0,LEFT('Testbanan-arkiv'!Z21,2),RIGHT('Testbanan-arkiv'!Z21,2)))</f>
        <v/>
      </c>
      <c r="AA21" s="45" t="str">
        <f>IF('Testbanan-arkiv'!AA21="","",TIME(0,LEFT('Testbanan-arkiv'!AA21,2),RIGHT('Testbanan-arkiv'!AA21,2)))</f>
        <v/>
      </c>
      <c r="AB21" s="45" t="str">
        <f>IF('Testbanan-arkiv'!AB21="","",TIME(0,LEFT('Testbanan-arkiv'!AB21,2),RIGHT('Testbanan-arkiv'!AB21,2)))</f>
        <v/>
      </c>
      <c r="AC21" s="45" t="str">
        <f>IF('Testbanan-arkiv'!AC21="","",TIME(0,LEFT('Testbanan-arkiv'!AC21,2),RIGHT('Testbanan-arkiv'!AC21,2)))</f>
        <v/>
      </c>
      <c r="AD21" s="45">
        <f>IF('Testbanan-arkiv'!AD21="","",TIME(0,LEFT('Testbanan-arkiv'!AD21,2),RIGHT('Testbanan-arkiv'!AD21,2)))</f>
        <v>1.5902777777777776E-2</v>
      </c>
      <c r="AE21" s="45" t="str">
        <f>IF('Testbanan-arkiv'!AE21="","",TIME(0,LEFT('Testbanan-arkiv'!AE21,2),RIGHT('Testbanan-arkiv'!AE21,2)))</f>
        <v/>
      </c>
      <c r="AF21" s="45" t="str">
        <f>IF('Testbanan-arkiv'!AF21="","",TIME(0,LEFT('Testbanan-arkiv'!AF21,2),RIGHT('Testbanan-arkiv'!AF21,2)))</f>
        <v/>
      </c>
      <c r="AG21" s="45" t="str">
        <f>IF('Testbanan-arkiv'!AG21="","",TIME(0,LEFT('Testbanan-arkiv'!AG21,2),RIGHT('Testbanan-arkiv'!AG21,2)))</f>
        <v/>
      </c>
      <c r="AH21" s="45" t="str">
        <f>IF('Testbanan-arkiv'!AH21="","",TIME(0,LEFT('Testbanan-arkiv'!AH21,2),RIGHT('Testbanan-arkiv'!AH21,2)))</f>
        <v/>
      </c>
      <c r="AI21" s="45" t="str">
        <f>IF('Testbanan-arkiv'!AI21="","",TIME(0,LEFT('Testbanan-arkiv'!AI21,2),RIGHT('Testbanan-arkiv'!AI21,2)))</f>
        <v/>
      </c>
      <c r="AJ21" s="45" t="str">
        <f>IF('Testbanan-arkiv'!AJ21="","",TIME(0,LEFT('Testbanan-arkiv'!AJ21,2),RIGHT('Testbanan-arkiv'!AJ21,2)))</f>
        <v/>
      </c>
      <c r="AK21" s="45" t="str">
        <f>IF('Testbanan-arkiv'!AK21="","",TIME(0,LEFT('Testbanan-arkiv'!AK21,2),RIGHT('Testbanan-arkiv'!AK21,2)))</f>
        <v/>
      </c>
      <c r="AL21" s="45" t="str">
        <f>IF('Testbanan-arkiv'!AL21="","",TIME(0,LEFT('Testbanan-arkiv'!AL21,2),RIGHT('Testbanan-arkiv'!AL21,2)))</f>
        <v/>
      </c>
      <c r="AM21" s="45" t="str">
        <f>IF('Testbanan-arkiv'!AM21="","",TIME(0,LEFT('Testbanan-arkiv'!AM21,2),RIGHT('Testbanan-arkiv'!AM21,2)))</f>
        <v/>
      </c>
      <c r="AN21" s="45" t="str">
        <f>IF('Testbanan-arkiv'!AN21="","",TIME(0,LEFT('Testbanan-arkiv'!AN21,2),RIGHT('Testbanan-arkiv'!AN21,2)))</f>
        <v/>
      </c>
      <c r="AO21" s="45" t="str">
        <f>IF('Testbanan-arkiv'!AO21="","",TIME(0,LEFT('Testbanan-arkiv'!AO21,2),RIGHT('Testbanan-arkiv'!AO21,2)))</f>
        <v/>
      </c>
      <c r="AP21" s="45" t="str">
        <f>IF('Testbanan-arkiv'!AP21="","",TIME(0,LEFT('Testbanan-arkiv'!AP21,2),RIGHT('Testbanan-arkiv'!AP21,2)))</f>
        <v/>
      </c>
      <c r="AQ21" s="45" t="str">
        <f>IF('Testbanan-arkiv'!AQ21="","",TIME(0,LEFT('Testbanan-arkiv'!AQ21,2),RIGHT('Testbanan-arkiv'!AQ21,2)))</f>
        <v/>
      </c>
      <c r="AR21" s="45"/>
      <c r="AS21" s="32">
        <f t="shared" si="1"/>
        <v>1.5902777777777776E-2</v>
      </c>
      <c r="AT21" s="45" t="str">
        <f>IF('Testbanan-arkiv'!AS21="","",TIME(0,LEFT('Testbanan-arkiv'!AS21,1),RIGHT('Testbanan-arkiv'!AS21,2)))</f>
        <v/>
      </c>
      <c r="AU21" s="46" t="str">
        <f t="shared" si="0"/>
        <v/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</row>
    <row r="22" spans="1:1030">
      <c r="A22" s="13" t="s">
        <v>145</v>
      </c>
      <c r="B22" s="9" t="s">
        <v>43</v>
      </c>
      <c r="C22" s="30">
        <f>IF('Testbanan-arkiv'!C22="","",TIME(0,LEFT('Testbanan-arkiv'!C22,2),RIGHT('Testbanan-arkiv'!C22,2)))</f>
        <v>1.7824074074074076E-2</v>
      </c>
      <c r="D22" s="30" t="str">
        <f>IF('Testbanan-arkiv'!D22="","",TIME(0,LEFT('Testbanan-arkiv'!D22,2),RIGHT('Testbanan-arkiv'!D22,2)))</f>
        <v/>
      </c>
      <c r="E22" s="30" t="str">
        <f>IF('Testbanan-arkiv'!E22="","",TIME(0,LEFT('Testbanan-arkiv'!E22,2),RIGHT('Testbanan-arkiv'!E22,2)))</f>
        <v/>
      </c>
      <c r="F22" s="30">
        <f>IF('Testbanan-arkiv'!F22="","",TIME(0,LEFT('Testbanan-arkiv'!F22,2),RIGHT('Testbanan-arkiv'!F22,2)))</f>
        <v>1.6168981481481482E-2</v>
      </c>
      <c r="G22" s="30">
        <f>IF('Testbanan-arkiv'!G22="","",TIME(0,LEFT('Testbanan-arkiv'!G22,2),RIGHT('Testbanan-arkiv'!G22,2)))</f>
        <v>1.7060185185185185E-2</v>
      </c>
      <c r="H22" s="30" t="str">
        <f>IF('Testbanan-arkiv'!H22="","",TIME(0,LEFT('Testbanan-arkiv'!H22,2),RIGHT('Testbanan-arkiv'!H22,2)))</f>
        <v/>
      </c>
      <c r="I22" s="30" t="str">
        <f>IF('Testbanan-arkiv'!I22="","",TIME(0,LEFT('Testbanan-arkiv'!I22,2),RIGHT('Testbanan-arkiv'!I22,2)))</f>
        <v/>
      </c>
      <c r="J22" s="30" t="str">
        <f>IF('Testbanan-arkiv'!J22="","",TIME(0,LEFT('Testbanan-arkiv'!J22,2),RIGHT('Testbanan-arkiv'!J22,2)))</f>
        <v/>
      </c>
      <c r="K22" s="30" t="str">
        <f>IF('Testbanan-arkiv'!K22="","",TIME(0,LEFT('Testbanan-arkiv'!K22,2),RIGHT('Testbanan-arkiv'!K22,2)))</f>
        <v/>
      </c>
      <c r="L22" s="30" t="str">
        <f>IF('Testbanan-arkiv'!L22="","",TIME(0,LEFT('Testbanan-arkiv'!L22,2),RIGHT('Testbanan-arkiv'!L22,2)))</f>
        <v/>
      </c>
      <c r="M22" s="30" t="str">
        <f>IF('Testbanan-arkiv'!M22="","",TIME(0,LEFT('Testbanan-arkiv'!M22,2),RIGHT('Testbanan-arkiv'!M22,2)))</f>
        <v/>
      </c>
      <c r="N22" s="30" t="str">
        <f>IF('Testbanan-arkiv'!N22="","",TIME(0,LEFT('Testbanan-arkiv'!N22,2),RIGHT('Testbanan-arkiv'!N22,2)))</f>
        <v/>
      </c>
      <c r="O22" s="30" t="str">
        <f>IF('Testbanan-arkiv'!O22="","",TIME(0,LEFT('Testbanan-arkiv'!O22,2),RIGHT('Testbanan-arkiv'!O22,2)))</f>
        <v/>
      </c>
      <c r="P22" s="30" t="str">
        <f>IF('Testbanan-arkiv'!P22="","",TIME(0,LEFT('Testbanan-arkiv'!P22,2),RIGHT('Testbanan-arkiv'!P22,2)))</f>
        <v/>
      </c>
      <c r="Q22" s="30" t="str">
        <f>IF('Testbanan-arkiv'!Q22="","",TIME(0,LEFT('Testbanan-arkiv'!Q22,2),RIGHT('Testbanan-arkiv'!Q22,2)))</f>
        <v/>
      </c>
      <c r="R22" s="30" t="str">
        <f>IF('Testbanan-arkiv'!R22="","",TIME(0,LEFT('Testbanan-arkiv'!R22,2),RIGHT('Testbanan-arkiv'!R22,2)))</f>
        <v/>
      </c>
      <c r="S22" s="30" t="str">
        <f>IF('Testbanan-arkiv'!S22="","",TIME(0,LEFT('Testbanan-arkiv'!S22,2),RIGHT('Testbanan-arkiv'!S22,2)))</f>
        <v/>
      </c>
      <c r="T22" s="30" t="str">
        <f>IF('Testbanan-arkiv'!T22="","",TIME(0,LEFT('Testbanan-arkiv'!T22,2),RIGHT('Testbanan-arkiv'!T22,2)))</f>
        <v/>
      </c>
      <c r="U22" s="30" t="str">
        <f>IF('Testbanan-arkiv'!U22="","",TIME(0,LEFT('Testbanan-arkiv'!U22,2),RIGHT('Testbanan-arkiv'!U22,2)))</f>
        <v/>
      </c>
      <c r="V22" s="30" t="str">
        <f>IF('Testbanan-arkiv'!V22="","",TIME(0,LEFT('Testbanan-arkiv'!V22,2),RIGHT('Testbanan-arkiv'!V22,2)))</f>
        <v/>
      </c>
      <c r="W22" s="30" t="str">
        <f>IF('Testbanan-arkiv'!W22="","",TIME(0,LEFT('Testbanan-arkiv'!W22,2),RIGHT('Testbanan-arkiv'!W22,2)))</f>
        <v/>
      </c>
      <c r="X22" s="30" t="str">
        <f>IF('Testbanan-arkiv'!X22="","",TIME(0,LEFT('Testbanan-arkiv'!X22,2),RIGHT('Testbanan-arkiv'!X22,2)))</f>
        <v/>
      </c>
      <c r="Y22" s="30" t="str">
        <f>IF('Testbanan-arkiv'!Y22="","",TIME(0,LEFT('Testbanan-arkiv'!Y22,2),RIGHT('Testbanan-arkiv'!Y22,2)))</f>
        <v/>
      </c>
      <c r="Z22" s="30" t="str">
        <f>IF('Testbanan-arkiv'!Z22="","",TIME(0,LEFT('Testbanan-arkiv'!Z22,2),RIGHT('Testbanan-arkiv'!Z22,2)))</f>
        <v/>
      </c>
      <c r="AA22" s="30" t="str">
        <f>IF('Testbanan-arkiv'!AA22="","",TIME(0,LEFT('Testbanan-arkiv'!AA22,2),RIGHT('Testbanan-arkiv'!AA22,2)))</f>
        <v/>
      </c>
      <c r="AB22" s="30" t="str">
        <f>IF('Testbanan-arkiv'!AB22="","",TIME(0,LEFT('Testbanan-arkiv'!AB22,2),RIGHT('Testbanan-arkiv'!AB22,2)))</f>
        <v/>
      </c>
      <c r="AC22" s="30" t="str">
        <f>IF('Testbanan-arkiv'!AC22="","",TIME(0,LEFT('Testbanan-arkiv'!AC22,2),RIGHT('Testbanan-arkiv'!AC22,2)))</f>
        <v/>
      </c>
      <c r="AD22" s="30" t="str">
        <f>IF('Testbanan-arkiv'!AD22="","",TIME(0,LEFT('Testbanan-arkiv'!AD22,2),RIGHT('Testbanan-arkiv'!AD22,2)))</f>
        <v/>
      </c>
      <c r="AE22" s="30" t="str">
        <f>IF('Testbanan-arkiv'!AE22="","",TIME(0,LEFT('Testbanan-arkiv'!AE22,2),RIGHT('Testbanan-arkiv'!AE22,2)))</f>
        <v/>
      </c>
      <c r="AF22" s="30" t="str">
        <f>IF('Testbanan-arkiv'!AF22="","",TIME(0,LEFT('Testbanan-arkiv'!AF22,2),RIGHT('Testbanan-arkiv'!AF22,2)))</f>
        <v/>
      </c>
      <c r="AG22" s="30" t="str">
        <f>IF('Testbanan-arkiv'!AG22="","",TIME(0,LEFT('Testbanan-arkiv'!AG22,2),RIGHT('Testbanan-arkiv'!AG22,2)))</f>
        <v/>
      </c>
      <c r="AH22" s="30" t="str">
        <f>IF('Testbanan-arkiv'!AH22="","",TIME(0,LEFT('Testbanan-arkiv'!AH22,2),RIGHT('Testbanan-arkiv'!AH22,2)))</f>
        <v/>
      </c>
      <c r="AI22" s="30" t="str">
        <f>IF('Testbanan-arkiv'!AI22="","",TIME(0,LEFT('Testbanan-arkiv'!AI22,2),RIGHT('Testbanan-arkiv'!AI22,2)))</f>
        <v/>
      </c>
      <c r="AJ22" s="30" t="str">
        <f>IF('Testbanan-arkiv'!AJ22="","",TIME(0,LEFT('Testbanan-arkiv'!AJ22,2),RIGHT('Testbanan-arkiv'!AJ22,2)))</f>
        <v/>
      </c>
      <c r="AK22" s="30" t="str">
        <f>IF('Testbanan-arkiv'!AK22="","",TIME(0,LEFT('Testbanan-arkiv'!AK22,2),RIGHT('Testbanan-arkiv'!AK22,2)))</f>
        <v/>
      </c>
      <c r="AL22" s="30" t="str">
        <f>IF('Testbanan-arkiv'!AL22="","",TIME(0,LEFT('Testbanan-arkiv'!AL22,2),RIGHT('Testbanan-arkiv'!AL22,2)))</f>
        <v/>
      </c>
      <c r="AM22" s="30" t="str">
        <f>IF('Testbanan-arkiv'!AM22="","",TIME(0,LEFT('Testbanan-arkiv'!AM22,2),RIGHT('Testbanan-arkiv'!AM22,2)))</f>
        <v/>
      </c>
      <c r="AN22" s="30" t="str">
        <f>IF('Testbanan-arkiv'!AN22="","",TIME(0,LEFT('Testbanan-arkiv'!AN22,2),RIGHT('Testbanan-arkiv'!AN22,2)))</f>
        <v/>
      </c>
      <c r="AO22" s="30" t="str">
        <f>IF('Testbanan-arkiv'!AO22="","",TIME(0,LEFT('Testbanan-arkiv'!AO22,2),RIGHT('Testbanan-arkiv'!AO22,2)))</f>
        <v/>
      </c>
      <c r="AP22" s="30" t="str">
        <f>IF('Testbanan-arkiv'!AP22="","",TIME(0,LEFT('Testbanan-arkiv'!AP22,2),RIGHT('Testbanan-arkiv'!AP22,2)))</f>
        <v/>
      </c>
      <c r="AQ22" s="30" t="str">
        <f>IF('Testbanan-arkiv'!AQ22="","",TIME(0,LEFT('Testbanan-arkiv'!AQ22,2),RIGHT('Testbanan-arkiv'!AQ22,2)))</f>
        <v/>
      </c>
      <c r="AR22" s="30"/>
      <c r="AS22" s="32">
        <f t="shared" si="1"/>
        <v>1.6168981481481482E-2</v>
      </c>
      <c r="AT22" s="30" t="str">
        <f>IF('Testbanan-arkiv'!AS22="","",TIME(0,LEFT('Testbanan-arkiv'!AS22,1),RIGHT('Testbanan-arkiv'!AS22,2)))</f>
        <v/>
      </c>
      <c r="AU22" s="34" t="str">
        <f t="shared" si="0"/>
        <v/>
      </c>
    </row>
    <row r="23" spans="1:1030" s="42" customFormat="1">
      <c r="A23" s="43" t="s">
        <v>564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>
        <v>1.4872685185185185E-2</v>
      </c>
      <c r="AS23" s="32">
        <f t="shared" si="1"/>
        <v>1.4872685185185185E-2</v>
      </c>
      <c r="AT23" s="45"/>
      <c r="AU23" s="46" t="str">
        <f t="shared" si="0"/>
        <v/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</row>
    <row r="24" spans="1:1030">
      <c r="A24" s="13" t="s">
        <v>566</v>
      </c>
      <c r="B24" s="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>
        <v>1.3483796296296298E-2</v>
      </c>
      <c r="AS24" s="32">
        <f t="shared" si="1"/>
        <v>1.3483796296296298E-2</v>
      </c>
      <c r="AT24" s="30">
        <v>5.4398148148148149E-3</v>
      </c>
      <c r="AU24" s="34">
        <f t="shared" si="0"/>
        <v>8.0439814814814818E-3</v>
      </c>
    </row>
    <row r="25" spans="1:1030" s="42" customFormat="1">
      <c r="A25" s="43" t="s">
        <v>149</v>
      </c>
      <c r="B25" s="44" t="s">
        <v>43</v>
      </c>
      <c r="C25" s="45" t="str">
        <f>IF('Testbanan-arkiv'!C23="","",TIME(0,LEFT('Testbanan-arkiv'!C23,2),RIGHT('Testbanan-arkiv'!C23,2)))</f>
        <v/>
      </c>
      <c r="D25" s="45" t="str">
        <f>IF('Testbanan-arkiv'!D23="","",TIME(0,LEFT('Testbanan-arkiv'!D23,2),RIGHT('Testbanan-arkiv'!D23,2)))</f>
        <v/>
      </c>
      <c r="E25" s="45" t="str">
        <f>IF('Testbanan-arkiv'!E23="","",TIME(0,LEFT('Testbanan-arkiv'!E23,2),RIGHT('Testbanan-arkiv'!E23,2)))</f>
        <v/>
      </c>
      <c r="F25" s="45" t="str">
        <f>IF('Testbanan-arkiv'!F23="","",TIME(0,LEFT('Testbanan-arkiv'!F23,2),RIGHT('Testbanan-arkiv'!F23,2)))</f>
        <v/>
      </c>
      <c r="G25" s="45" t="str">
        <f>IF('Testbanan-arkiv'!G23="","",TIME(0,LEFT('Testbanan-arkiv'!G23,2),RIGHT('Testbanan-arkiv'!G23,2)))</f>
        <v/>
      </c>
      <c r="H25" s="45" t="str">
        <f>IF('Testbanan-arkiv'!H23="","",TIME(0,LEFT('Testbanan-arkiv'!H23,2),RIGHT('Testbanan-arkiv'!H23,2)))</f>
        <v/>
      </c>
      <c r="I25" s="45" t="str">
        <f>IF('Testbanan-arkiv'!I23="","",TIME(0,LEFT('Testbanan-arkiv'!I23,2),RIGHT('Testbanan-arkiv'!I23,2)))</f>
        <v/>
      </c>
      <c r="J25" s="45" t="str">
        <f>IF('Testbanan-arkiv'!J23="","",TIME(0,LEFT('Testbanan-arkiv'!J23,2),RIGHT('Testbanan-arkiv'!J23,2)))</f>
        <v/>
      </c>
      <c r="K25" s="45" t="str">
        <f>IF('Testbanan-arkiv'!K23="","",TIME(0,LEFT('Testbanan-arkiv'!K23,2),RIGHT('Testbanan-arkiv'!K23,2)))</f>
        <v/>
      </c>
      <c r="L25" s="45" t="str">
        <f>IF('Testbanan-arkiv'!L23="","",TIME(0,LEFT('Testbanan-arkiv'!L23,2),RIGHT('Testbanan-arkiv'!L23,2)))</f>
        <v/>
      </c>
      <c r="M25" s="45" t="str">
        <f>IF('Testbanan-arkiv'!M23="","",TIME(0,LEFT('Testbanan-arkiv'!M23,2),RIGHT('Testbanan-arkiv'!M23,2)))</f>
        <v/>
      </c>
      <c r="N25" s="45" t="str">
        <f>IF('Testbanan-arkiv'!N23="","",TIME(0,LEFT('Testbanan-arkiv'!N23,2),RIGHT('Testbanan-arkiv'!N23,2)))</f>
        <v/>
      </c>
      <c r="O25" s="45" t="str">
        <f>IF('Testbanan-arkiv'!O23="","",TIME(0,LEFT('Testbanan-arkiv'!O23,2),RIGHT('Testbanan-arkiv'!O23,2)))</f>
        <v/>
      </c>
      <c r="P25" s="45" t="str">
        <f>IF('Testbanan-arkiv'!P23="","",TIME(0,LEFT('Testbanan-arkiv'!P23,2),RIGHT('Testbanan-arkiv'!P23,2)))</f>
        <v/>
      </c>
      <c r="Q25" s="45" t="str">
        <f>IF('Testbanan-arkiv'!Q23="","",TIME(0,LEFT('Testbanan-arkiv'!Q23,2),RIGHT('Testbanan-arkiv'!Q23,2)))</f>
        <v/>
      </c>
      <c r="R25" s="45" t="str">
        <f>IF('Testbanan-arkiv'!R23="","",TIME(0,LEFT('Testbanan-arkiv'!R23,2),RIGHT('Testbanan-arkiv'!R23,2)))</f>
        <v/>
      </c>
      <c r="S25" s="45" t="str">
        <f>IF('Testbanan-arkiv'!S23="","",TIME(0,LEFT('Testbanan-arkiv'!S23,2),RIGHT('Testbanan-arkiv'!S23,2)))</f>
        <v/>
      </c>
      <c r="T25" s="45" t="str">
        <f>IF('Testbanan-arkiv'!T23="","",TIME(0,LEFT('Testbanan-arkiv'!T23,2),RIGHT('Testbanan-arkiv'!T23,2)))</f>
        <v/>
      </c>
      <c r="U25" s="45" t="str">
        <f>IF('Testbanan-arkiv'!U23="","",TIME(0,LEFT('Testbanan-arkiv'!U23,2),RIGHT('Testbanan-arkiv'!U23,2)))</f>
        <v/>
      </c>
      <c r="V25" s="45" t="str">
        <f>IF('Testbanan-arkiv'!V23="","",TIME(0,LEFT('Testbanan-arkiv'!V23,2),RIGHT('Testbanan-arkiv'!V23,2)))</f>
        <v/>
      </c>
      <c r="W25" s="45" t="str">
        <f>IF('Testbanan-arkiv'!W23="","",TIME(0,LEFT('Testbanan-arkiv'!W23,2),RIGHT('Testbanan-arkiv'!W23,2)))</f>
        <v/>
      </c>
      <c r="X25" s="45" t="str">
        <f>IF('Testbanan-arkiv'!X23="","",TIME(0,LEFT('Testbanan-arkiv'!X23,2),RIGHT('Testbanan-arkiv'!X23,2)))</f>
        <v/>
      </c>
      <c r="Y25" s="45" t="str">
        <f>IF('Testbanan-arkiv'!Y23="","",TIME(0,LEFT('Testbanan-arkiv'!Y23,2),RIGHT('Testbanan-arkiv'!Y23,2)))</f>
        <v/>
      </c>
      <c r="Z25" s="45" t="str">
        <f>IF('Testbanan-arkiv'!Z23="","",TIME(0,LEFT('Testbanan-arkiv'!Z23,2),RIGHT('Testbanan-arkiv'!Z23,2)))</f>
        <v/>
      </c>
      <c r="AA25" s="45" t="str">
        <f>IF('Testbanan-arkiv'!AA23="","",TIME(0,LEFT('Testbanan-arkiv'!AA23,2),RIGHT('Testbanan-arkiv'!AA23,2)))</f>
        <v/>
      </c>
      <c r="AB25" s="45" t="str">
        <f>IF('Testbanan-arkiv'!AB23="","",TIME(0,LEFT('Testbanan-arkiv'!AB23,2),RIGHT('Testbanan-arkiv'!AB23,2)))</f>
        <v/>
      </c>
      <c r="AC25" s="45" t="str">
        <f>IF('Testbanan-arkiv'!AC23="","",TIME(0,LEFT('Testbanan-arkiv'!AC23,2),RIGHT('Testbanan-arkiv'!AC23,2)))</f>
        <v/>
      </c>
      <c r="AD25" s="45" t="str">
        <f>IF('Testbanan-arkiv'!AD23="","",TIME(0,LEFT('Testbanan-arkiv'!AD23,2),RIGHT('Testbanan-arkiv'!AD23,2)))</f>
        <v/>
      </c>
      <c r="AE25" s="45" t="str">
        <f>IF('Testbanan-arkiv'!AE23="","",TIME(0,LEFT('Testbanan-arkiv'!AE23,2),RIGHT('Testbanan-arkiv'!AE23,2)))</f>
        <v/>
      </c>
      <c r="AF25" s="45" t="str">
        <f>IF('Testbanan-arkiv'!AF23="","",TIME(0,LEFT('Testbanan-arkiv'!AF23,2),RIGHT('Testbanan-arkiv'!AF23,2)))</f>
        <v/>
      </c>
      <c r="AG25" s="45" t="str">
        <f>IF('Testbanan-arkiv'!AG23="","",TIME(0,LEFT('Testbanan-arkiv'!AG23,2),RIGHT('Testbanan-arkiv'!AG23,2)))</f>
        <v/>
      </c>
      <c r="AH25" s="45" t="str">
        <f>IF('Testbanan-arkiv'!AH23="","",TIME(0,LEFT('Testbanan-arkiv'!AH23,2),RIGHT('Testbanan-arkiv'!AH23,2)))</f>
        <v/>
      </c>
      <c r="AI25" s="45" t="str">
        <f>IF('Testbanan-arkiv'!AI23="","",TIME(0,LEFT('Testbanan-arkiv'!AI23,2),RIGHT('Testbanan-arkiv'!AI23,2)))</f>
        <v/>
      </c>
      <c r="AJ25" s="45" t="str">
        <f>IF('Testbanan-arkiv'!AJ23="","",TIME(0,LEFT('Testbanan-arkiv'!AJ23,2),RIGHT('Testbanan-arkiv'!AJ23,2)))</f>
        <v/>
      </c>
      <c r="AK25" s="45">
        <f>IF('Testbanan-arkiv'!AK23="","",TIME(0,LEFT('Testbanan-arkiv'!AK23,2),RIGHT('Testbanan-arkiv'!AK23,2)))</f>
        <v>1.7569444444444447E-2</v>
      </c>
      <c r="AL25" s="45" t="str">
        <f>IF('Testbanan-arkiv'!AL23="","",TIME(0,LEFT('Testbanan-arkiv'!AL23,2),RIGHT('Testbanan-arkiv'!AL23,2)))</f>
        <v/>
      </c>
      <c r="AM25" s="45" t="str">
        <f>IF('Testbanan-arkiv'!AM23="","",TIME(0,LEFT('Testbanan-arkiv'!AM23,2),RIGHT('Testbanan-arkiv'!AM23,2)))</f>
        <v/>
      </c>
      <c r="AN25" s="45" t="str">
        <f>IF('Testbanan-arkiv'!AN23="","",TIME(0,LEFT('Testbanan-arkiv'!AN23,2),RIGHT('Testbanan-arkiv'!AN23,2)))</f>
        <v/>
      </c>
      <c r="AO25" s="45" t="str">
        <f>IF('Testbanan-arkiv'!AO23="","",TIME(0,LEFT('Testbanan-arkiv'!AO23,2),RIGHT('Testbanan-arkiv'!AO23,2)))</f>
        <v/>
      </c>
      <c r="AP25" s="45" t="str">
        <f>IF('Testbanan-arkiv'!AP23="","",TIME(0,LEFT('Testbanan-arkiv'!AP23,2),RIGHT('Testbanan-arkiv'!AP23,2)))</f>
        <v/>
      </c>
      <c r="AQ25" s="45" t="str">
        <f>IF('Testbanan-arkiv'!AQ23="","",TIME(0,LEFT('Testbanan-arkiv'!AQ23,2),RIGHT('Testbanan-arkiv'!AQ23,2)))</f>
        <v/>
      </c>
      <c r="AR25" s="45"/>
      <c r="AS25" s="32">
        <f t="shared" si="1"/>
        <v>1.7569444444444447E-2</v>
      </c>
      <c r="AT25" s="45" t="str">
        <f>IF('Testbanan-arkiv'!AS23="","",TIME(0,LEFT('Testbanan-arkiv'!AS23,1),RIGHT('Testbanan-arkiv'!AS23,2)))</f>
        <v/>
      </c>
      <c r="AU25" s="46" t="str">
        <f t="shared" si="0"/>
        <v/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  <c r="AML25" s="41"/>
      <c r="AMM25" s="41"/>
      <c r="AMN25" s="41"/>
      <c r="AMO25" s="41"/>
      <c r="AMP25" s="41"/>
    </row>
    <row r="26" spans="1:1030">
      <c r="A26" s="13" t="s">
        <v>150</v>
      </c>
      <c r="B26" s="9" t="s">
        <v>43</v>
      </c>
      <c r="C26" s="30" t="str">
        <f>IF('Testbanan-arkiv'!C24="","",TIME(0,LEFT('Testbanan-arkiv'!C24,2),RIGHT('Testbanan-arkiv'!C24,2)))</f>
        <v/>
      </c>
      <c r="D26" s="30">
        <f>IF('Testbanan-arkiv'!D24="","",TIME(0,LEFT('Testbanan-arkiv'!D24,2),RIGHT('Testbanan-arkiv'!D24,2)))</f>
        <v>1.4594907407407405E-2</v>
      </c>
      <c r="E26" s="30" t="str">
        <f>IF('Testbanan-arkiv'!E24="","",TIME(0,LEFT('Testbanan-arkiv'!E24,2),RIGHT('Testbanan-arkiv'!E24,2)))</f>
        <v/>
      </c>
      <c r="F26" s="30" t="str">
        <f>IF('Testbanan-arkiv'!F24="","",TIME(0,LEFT('Testbanan-arkiv'!F24,2),RIGHT('Testbanan-arkiv'!F24,2)))</f>
        <v/>
      </c>
      <c r="G26" s="30" t="str">
        <f>IF('Testbanan-arkiv'!G24="","",TIME(0,LEFT('Testbanan-arkiv'!G24,2),RIGHT('Testbanan-arkiv'!G24,2)))</f>
        <v/>
      </c>
      <c r="H26" s="30" t="str">
        <f>IF('Testbanan-arkiv'!H24="","",TIME(0,LEFT('Testbanan-arkiv'!H24,2),RIGHT('Testbanan-arkiv'!H24,2)))</f>
        <v/>
      </c>
      <c r="I26" s="30" t="str">
        <f>IF('Testbanan-arkiv'!I24="","",TIME(0,LEFT('Testbanan-arkiv'!I24,2),RIGHT('Testbanan-arkiv'!I24,2)))</f>
        <v/>
      </c>
      <c r="J26" s="30" t="str">
        <f>IF('Testbanan-arkiv'!J24="","",TIME(0,LEFT('Testbanan-arkiv'!J24,2),RIGHT('Testbanan-arkiv'!J24,2)))</f>
        <v/>
      </c>
      <c r="K26" s="30" t="str">
        <f>IF('Testbanan-arkiv'!K24="","",TIME(0,LEFT('Testbanan-arkiv'!K24,2),RIGHT('Testbanan-arkiv'!K24,2)))</f>
        <v/>
      </c>
      <c r="L26" s="30" t="str">
        <f>IF('Testbanan-arkiv'!L24="","",TIME(0,LEFT('Testbanan-arkiv'!L24,2),RIGHT('Testbanan-arkiv'!L24,2)))</f>
        <v/>
      </c>
      <c r="M26" s="30" t="str">
        <f>IF('Testbanan-arkiv'!M24="","",TIME(0,LEFT('Testbanan-arkiv'!M24,2),RIGHT('Testbanan-arkiv'!M24,2)))</f>
        <v/>
      </c>
      <c r="N26" s="30" t="str">
        <f>IF('Testbanan-arkiv'!N24="","",TIME(0,LEFT('Testbanan-arkiv'!N24,2),RIGHT('Testbanan-arkiv'!N24,2)))</f>
        <v/>
      </c>
      <c r="O26" s="30" t="str">
        <f>IF('Testbanan-arkiv'!O24="","",TIME(0,LEFT('Testbanan-arkiv'!O24,2),RIGHT('Testbanan-arkiv'!O24,2)))</f>
        <v/>
      </c>
      <c r="P26" s="30" t="str">
        <f>IF('Testbanan-arkiv'!P24="","",TIME(0,LEFT('Testbanan-arkiv'!P24,2),RIGHT('Testbanan-arkiv'!P24,2)))</f>
        <v/>
      </c>
      <c r="Q26" s="30" t="str">
        <f>IF('Testbanan-arkiv'!Q24="","",TIME(0,LEFT('Testbanan-arkiv'!Q24,2),RIGHT('Testbanan-arkiv'!Q24,2)))</f>
        <v/>
      </c>
      <c r="R26" s="30" t="str">
        <f>IF('Testbanan-arkiv'!R24="","",TIME(0,LEFT('Testbanan-arkiv'!R24,2),RIGHT('Testbanan-arkiv'!R24,2)))</f>
        <v/>
      </c>
      <c r="S26" s="30" t="str">
        <f>IF('Testbanan-arkiv'!S24="","",TIME(0,LEFT('Testbanan-arkiv'!S24,2),RIGHT('Testbanan-arkiv'!S24,2)))</f>
        <v/>
      </c>
      <c r="T26" s="30" t="str">
        <f>IF('Testbanan-arkiv'!T24="","",TIME(0,LEFT('Testbanan-arkiv'!T24,2),RIGHT('Testbanan-arkiv'!T24,2)))</f>
        <v/>
      </c>
      <c r="U26" s="30" t="str">
        <f>IF('Testbanan-arkiv'!U24="","",TIME(0,LEFT('Testbanan-arkiv'!U24,2),RIGHT('Testbanan-arkiv'!U24,2)))</f>
        <v/>
      </c>
      <c r="V26" s="30" t="str">
        <f>IF('Testbanan-arkiv'!V24="","",TIME(0,LEFT('Testbanan-arkiv'!V24,2),RIGHT('Testbanan-arkiv'!V24,2)))</f>
        <v/>
      </c>
      <c r="W26" s="30" t="str">
        <f>IF('Testbanan-arkiv'!W24="","",TIME(0,LEFT('Testbanan-arkiv'!W24,2),RIGHT('Testbanan-arkiv'!W24,2)))</f>
        <v/>
      </c>
      <c r="X26" s="30" t="str">
        <f>IF('Testbanan-arkiv'!X24="","",TIME(0,LEFT('Testbanan-arkiv'!X24,2),RIGHT('Testbanan-arkiv'!X24,2)))</f>
        <v/>
      </c>
      <c r="Y26" s="30" t="str">
        <f>IF('Testbanan-arkiv'!Y24="","",TIME(0,LEFT('Testbanan-arkiv'!Y24,2),RIGHT('Testbanan-arkiv'!Y24,2)))</f>
        <v/>
      </c>
      <c r="Z26" s="30" t="str">
        <f>IF('Testbanan-arkiv'!Z24="","",TIME(0,LEFT('Testbanan-arkiv'!Z24,2),RIGHT('Testbanan-arkiv'!Z24,2)))</f>
        <v/>
      </c>
      <c r="AA26" s="30" t="str">
        <f>IF('Testbanan-arkiv'!AA24="","",TIME(0,LEFT('Testbanan-arkiv'!AA24,2),RIGHT('Testbanan-arkiv'!AA24,2)))</f>
        <v/>
      </c>
      <c r="AB26" s="30" t="str">
        <f>IF('Testbanan-arkiv'!AB24="","",TIME(0,LEFT('Testbanan-arkiv'!AB24,2),RIGHT('Testbanan-arkiv'!AB24,2)))</f>
        <v/>
      </c>
      <c r="AC26" s="30" t="str">
        <f>IF('Testbanan-arkiv'!AC24="","",TIME(0,LEFT('Testbanan-arkiv'!AC24,2),RIGHT('Testbanan-arkiv'!AC24,2)))</f>
        <v/>
      </c>
      <c r="AD26" s="30" t="str">
        <f>IF('Testbanan-arkiv'!AD24="","",TIME(0,LEFT('Testbanan-arkiv'!AD24,2),RIGHT('Testbanan-arkiv'!AD24,2)))</f>
        <v/>
      </c>
      <c r="AE26" s="30" t="str">
        <f>IF('Testbanan-arkiv'!AE24="","",TIME(0,LEFT('Testbanan-arkiv'!AE24,2),RIGHT('Testbanan-arkiv'!AE24,2)))</f>
        <v/>
      </c>
      <c r="AF26" s="30" t="str">
        <f>IF('Testbanan-arkiv'!AF24="","",TIME(0,LEFT('Testbanan-arkiv'!AF24,2),RIGHT('Testbanan-arkiv'!AF24,2)))</f>
        <v/>
      </c>
      <c r="AG26" s="30" t="str">
        <f>IF('Testbanan-arkiv'!AG24="","",TIME(0,LEFT('Testbanan-arkiv'!AG24,2),RIGHT('Testbanan-arkiv'!AG24,2)))</f>
        <v/>
      </c>
      <c r="AH26" s="30" t="str">
        <f>IF('Testbanan-arkiv'!AH24="","",TIME(0,LEFT('Testbanan-arkiv'!AH24,2),RIGHT('Testbanan-arkiv'!AH24,2)))</f>
        <v/>
      </c>
      <c r="AI26" s="30" t="str">
        <f>IF('Testbanan-arkiv'!AI24="","",TIME(0,LEFT('Testbanan-arkiv'!AI24,2),RIGHT('Testbanan-arkiv'!AI24,2)))</f>
        <v/>
      </c>
      <c r="AJ26" s="30" t="str">
        <f>IF('Testbanan-arkiv'!AJ24="","",TIME(0,LEFT('Testbanan-arkiv'!AJ24,2),RIGHT('Testbanan-arkiv'!AJ24,2)))</f>
        <v/>
      </c>
      <c r="AK26" s="30" t="str">
        <f>IF('Testbanan-arkiv'!AK24="","",TIME(0,LEFT('Testbanan-arkiv'!AK24,2),RIGHT('Testbanan-arkiv'!AK24,2)))</f>
        <v/>
      </c>
      <c r="AL26" s="30" t="str">
        <f>IF('Testbanan-arkiv'!AL24="","",TIME(0,LEFT('Testbanan-arkiv'!AL24,2),RIGHT('Testbanan-arkiv'!AL24,2)))</f>
        <v/>
      </c>
      <c r="AM26" s="30" t="str">
        <f>IF('Testbanan-arkiv'!AM24="","",TIME(0,LEFT('Testbanan-arkiv'!AM24,2),RIGHT('Testbanan-arkiv'!AM24,2)))</f>
        <v/>
      </c>
      <c r="AN26" s="30" t="str">
        <f>IF('Testbanan-arkiv'!AN24="","",TIME(0,LEFT('Testbanan-arkiv'!AN24,2),RIGHT('Testbanan-arkiv'!AN24,2)))</f>
        <v/>
      </c>
      <c r="AO26" s="30" t="str">
        <f>IF('Testbanan-arkiv'!AO24="","",TIME(0,LEFT('Testbanan-arkiv'!AO24,2),RIGHT('Testbanan-arkiv'!AO24,2)))</f>
        <v/>
      </c>
      <c r="AP26" s="30" t="str">
        <f>IF('Testbanan-arkiv'!AP24="","",TIME(0,LEFT('Testbanan-arkiv'!AP24,2),RIGHT('Testbanan-arkiv'!AP24,2)))</f>
        <v/>
      </c>
      <c r="AQ26" s="30" t="str">
        <f>IF('Testbanan-arkiv'!AQ24="","",TIME(0,LEFT('Testbanan-arkiv'!AQ24,2),RIGHT('Testbanan-arkiv'!AQ24,2)))</f>
        <v/>
      </c>
      <c r="AR26" s="30"/>
      <c r="AS26" s="32">
        <f t="shared" si="1"/>
        <v>1.4594907407407405E-2</v>
      </c>
      <c r="AT26" s="30" t="str">
        <f>IF('Testbanan-arkiv'!AS24="","",TIME(0,LEFT('Testbanan-arkiv'!AS24,1),RIGHT('Testbanan-arkiv'!AS24,2)))</f>
        <v/>
      </c>
      <c r="AU26" s="34" t="str">
        <f t="shared" si="0"/>
        <v/>
      </c>
    </row>
    <row r="27" spans="1:1030" s="42" customFormat="1">
      <c r="A27" s="43" t="s">
        <v>152</v>
      </c>
      <c r="B27" s="44" t="s">
        <v>43</v>
      </c>
      <c r="C27" s="45" t="str">
        <f>IF('Testbanan-arkiv'!C25="","",TIME(0,LEFT('Testbanan-arkiv'!C25,2),RIGHT('Testbanan-arkiv'!C25,2)))</f>
        <v/>
      </c>
      <c r="D27" s="45" t="str">
        <f>IF('Testbanan-arkiv'!D25="","",TIME(0,LEFT('Testbanan-arkiv'!D25,2),RIGHT('Testbanan-arkiv'!D25,2)))</f>
        <v/>
      </c>
      <c r="E27" s="45" t="str">
        <f>IF('Testbanan-arkiv'!E25="","",TIME(0,LEFT('Testbanan-arkiv'!E25,2),RIGHT('Testbanan-arkiv'!E25,2)))</f>
        <v/>
      </c>
      <c r="F27" s="45" t="str">
        <f>IF('Testbanan-arkiv'!F25="","",TIME(0,LEFT('Testbanan-arkiv'!F25,2),RIGHT('Testbanan-arkiv'!F25,2)))</f>
        <v/>
      </c>
      <c r="G27" s="45" t="str">
        <f>IF('Testbanan-arkiv'!G25="","",TIME(0,LEFT('Testbanan-arkiv'!G25,2),RIGHT('Testbanan-arkiv'!G25,2)))</f>
        <v/>
      </c>
      <c r="H27" s="45" t="str">
        <f>IF('Testbanan-arkiv'!H25="","",TIME(0,LEFT('Testbanan-arkiv'!H25,2),RIGHT('Testbanan-arkiv'!H25,2)))</f>
        <v/>
      </c>
      <c r="I27" s="45" t="str">
        <f>IF('Testbanan-arkiv'!I25="","",TIME(0,LEFT('Testbanan-arkiv'!I25,2),RIGHT('Testbanan-arkiv'!I25,2)))</f>
        <v/>
      </c>
      <c r="J27" s="45" t="str">
        <f>IF('Testbanan-arkiv'!J25="","",TIME(0,LEFT('Testbanan-arkiv'!J25,2),RIGHT('Testbanan-arkiv'!J25,2)))</f>
        <v/>
      </c>
      <c r="K27" s="45" t="str">
        <f>IF('Testbanan-arkiv'!K25="","",TIME(0,LEFT('Testbanan-arkiv'!K25,2),RIGHT('Testbanan-arkiv'!K25,2)))</f>
        <v/>
      </c>
      <c r="L27" s="45" t="str">
        <f>IF('Testbanan-arkiv'!L25="","",TIME(0,LEFT('Testbanan-arkiv'!L25,2),RIGHT('Testbanan-arkiv'!L25,2)))</f>
        <v/>
      </c>
      <c r="M27" s="45" t="str">
        <f>IF('Testbanan-arkiv'!M25="","",TIME(0,LEFT('Testbanan-arkiv'!M25,2),RIGHT('Testbanan-arkiv'!M25,2)))</f>
        <v/>
      </c>
      <c r="N27" s="45" t="str">
        <f>IF('Testbanan-arkiv'!N25="","",TIME(0,LEFT('Testbanan-arkiv'!N25,2),RIGHT('Testbanan-arkiv'!N25,2)))</f>
        <v/>
      </c>
      <c r="O27" s="45" t="str">
        <f>IF('Testbanan-arkiv'!O25="","",TIME(0,LEFT('Testbanan-arkiv'!O25,2),RIGHT('Testbanan-arkiv'!O25,2)))</f>
        <v/>
      </c>
      <c r="P27" s="45" t="str">
        <f>IF('Testbanan-arkiv'!P25="","",TIME(0,LEFT('Testbanan-arkiv'!P25,2),RIGHT('Testbanan-arkiv'!P25,2)))</f>
        <v/>
      </c>
      <c r="Q27" s="45" t="str">
        <f>IF('Testbanan-arkiv'!Q25="","",TIME(0,LEFT('Testbanan-arkiv'!Q25,2),RIGHT('Testbanan-arkiv'!Q25,2)))</f>
        <v/>
      </c>
      <c r="R27" s="45" t="str">
        <f>IF('Testbanan-arkiv'!R25="","",TIME(0,LEFT('Testbanan-arkiv'!R25,2),RIGHT('Testbanan-arkiv'!R25,2)))</f>
        <v/>
      </c>
      <c r="S27" s="45" t="str">
        <f>IF('Testbanan-arkiv'!S25="","",TIME(0,LEFT('Testbanan-arkiv'!S25,2),RIGHT('Testbanan-arkiv'!S25,2)))</f>
        <v/>
      </c>
      <c r="T27" s="45" t="str">
        <f>IF('Testbanan-arkiv'!T25="","",TIME(0,LEFT('Testbanan-arkiv'!T25,2),RIGHT('Testbanan-arkiv'!T25,2)))</f>
        <v/>
      </c>
      <c r="U27" s="45" t="str">
        <f>IF('Testbanan-arkiv'!U25="","",TIME(0,LEFT('Testbanan-arkiv'!U25,2),RIGHT('Testbanan-arkiv'!U25,2)))</f>
        <v/>
      </c>
      <c r="V27" s="45">
        <f>IF('Testbanan-arkiv'!V25="","",TIME(0,LEFT('Testbanan-arkiv'!V25,2),RIGHT('Testbanan-arkiv'!V25,2)))</f>
        <v>1.5856481481481482E-2</v>
      </c>
      <c r="W27" s="45">
        <f>IF('Testbanan-arkiv'!W25="","",TIME(0,LEFT('Testbanan-arkiv'!W25,2),RIGHT('Testbanan-arkiv'!W25,2)))</f>
        <v>1.4374999999999999E-2</v>
      </c>
      <c r="X27" s="45" t="str">
        <f>IF('Testbanan-arkiv'!X25="","",TIME(0,LEFT('Testbanan-arkiv'!X25,2),RIGHT('Testbanan-arkiv'!X25,2)))</f>
        <v/>
      </c>
      <c r="Y27" s="45">
        <f>IF('Testbanan-arkiv'!Y25="","",TIME(0,LEFT('Testbanan-arkiv'!Y25,2),RIGHT('Testbanan-arkiv'!Y25,2)))</f>
        <v>1.4004629629629631E-2</v>
      </c>
      <c r="Z27" s="45">
        <f>IF('Testbanan-arkiv'!Z25="","",TIME(0,LEFT('Testbanan-arkiv'!Z25,2),RIGHT('Testbanan-arkiv'!Z25,2)))</f>
        <v>1.5868055555555555E-2</v>
      </c>
      <c r="AA27" s="45">
        <f>IF('Testbanan-arkiv'!AA25="","",TIME(0,LEFT('Testbanan-arkiv'!AA25,2),RIGHT('Testbanan-arkiv'!AA25,2)))</f>
        <v>1.4537037037037038E-2</v>
      </c>
      <c r="AB27" s="45">
        <f>IF('Testbanan-arkiv'!AB25="","",TIME(0,LEFT('Testbanan-arkiv'!AB25,2),RIGHT('Testbanan-arkiv'!AB25,2)))</f>
        <v>1.4780092592592595E-2</v>
      </c>
      <c r="AC27" s="45">
        <f>IF('Testbanan-arkiv'!AC25="","",TIME(0,LEFT('Testbanan-arkiv'!AC25,2),RIGHT('Testbanan-arkiv'!AC25,2)))</f>
        <v>1.4826388888888889E-2</v>
      </c>
      <c r="AD27" s="45">
        <f>IF('Testbanan-arkiv'!AD25="","",TIME(0,LEFT('Testbanan-arkiv'!AD25,2),RIGHT('Testbanan-arkiv'!AD25,2)))</f>
        <v>1.3993055555555555E-2</v>
      </c>
      <c r="AE27" s="45" t="str">
        <f>IF('Testbanan-arkiv'!AE25="","",TIME(0,LEFT('Testbanan-arkiv'!AE25,2),RIGHT('Testbanan-arkiv'!AE25,2)))</f>
        <v/>
      </c>
      <c r="AF27" s="45" t="str">
        <f>IF('Testbanan-arkiv'!AF25="","",TIME(0,LEFT('Testbanan-arkiv'!AF25,2),RIGHT('Testbanan-arkiv'!AF25,2)))</f>
        <v/>
      </c>
      <c r="AG27" s="45" t="str">
        <f>IF('Testbanan-arkiv'!AG25="","",TIME(0,LEFT('Testbanan-arkiv'!AG25,2),RIGHT('Testbanan-arkiv'!AG25,2)))</f>
        <v/>
      </c>
      <c r="AH27" s="45" t="str">
        <f>IF('Testbanan-arkiv'!AH25="","",TIME(0,LEFT('Testbanan-arkiv'!AH25,2),RIGHT('Testbanan-arkiv'!AH25,2)))</f>
        <v/>
      </c>
      <c r="AI27" s="45" t="str">
        <f>IF('Testbanan-arkiv'!AI25="","",TIME(0,LEFT('Testbanan-arkiv'!AI25,2),RIGHT('Testbanan-arkiv'!AI25,2)))</f>
        <v/>
      </c>
      <c r="AJ27" s="45" t="str">
        <f>IF('Testbanan-arkiv'!AJ25="","",TIME(0,LEFT('Testbanan-arkiv'!AJ25,2),RIGHT('Testbanan-arkiv'!AJ25,2)))</f>
        <v/>
      </c>
      <c r="AK27" s="45" t="str">
        <f>IF('Testbanan-arkiv'!AK25="","",TIME(0,LEFT('Testbanan-arkiv'!AK25,2),RIGHT('Testbanan-arkiv'!AK25,2)))</f>
        <v/>
      </c>
      <c r="AL27" s="45" t="str">
        <f>IF('Testbanan-arkiv'!AL25="","",TIME(0,LEFT('Testbanan-arkiv'!AL25,2),RIGHT('Testbanan-arkiv'!AL25,2)))</f>
        <v/>
      </c>
      <c r="AM27" s="45" t="str">
        <f>IF('Testbanan-arkiv'!AM25="","",TIME(0,LEFT('Testbanan-arkiv'!AM25,2),RIGHT('Testbanan-arkiv'!AM25,2)))</f>
        <v/>
      </c>
      <c r="AN27" s="45" t="str">
        <f>IF('Testbanan-arkiv'!AN25="","",TIME(0,LEFT('Testbanan-arkiv'!AN25,2),RIGHT('Testbanan-arkiv'!AN25,2)))</f>
        <v/>
      </c>
      <c r="AO27" s="45" t="str">
        <f>IF('Testbanan-arkiv'!AO25="","",TIME(0,LEFT('Testbanan-arkiv'!AO25,2),RIGHT('Testbanan-arkiv'!AO25,2)))</f>
        <v/>
      </c>
      <c r="AP27" s="45" t="str">
        <f>IF('Testbanan-arkiv'!AP25="","",TIME(0,LEFT('Testbanan-arkiv'!AP25,2),RIGHT('Testbanan-arkiv'!AP25,2)))</f>
        <v/>
      </c>
      <c r="AQ27" s="45" t="str">
        <f>IF('Testbanan-arkiv'!AQ25="","",TIME(0,LEFT('Testbanan-arkiv'!AQ25,2),RIGHT('Testbanan-arkiv'!AQ25,2)))</f>
        <v/>
      </c>
      <c r="AR27" s="45"/>
      <c r="AS27" s="32">
        <f t="shared" si="1"/>
        <v>1.3993055555555555E-2</v>
      </c>
      <c r="AT27" s="45">
        <f>IF('Testbanan-arkiv'!AS25="","",TIME(0,LEFT('Testbanan-arkiv'!AS25,1),RIGHT('Testbanan-arkiv'!AS25,2)))</f>
        <v>5.5787037037037038E-3</v>
      </c>
      <c r="AU27" s="46">
        <f t="shared" si="0"/>
        <v>8.4143518518518517E-3</v>
      </c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</row>
    <row r="28" spans="1:1030">
      <c r="A28" s="13" t="s">
        <v>563</v>
      </c>
      <c r="B28" s="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>
        <v>1.4675925925925926E-2</v>
      </c>
      <c r="AS28" s="32">
        <f t="shared" si="1"/>
        <v>1.4675925925925926E-2</v>
      </c>
      <c r="AT28" s="30"/>
      <c r="AU28" s="34" t="str">
        <f t="shared" si="0"/>
        <v/>
      </c>
    </row>
    <row r="29" spans="1:1030" s="42" customFormat="1">
      <c r="A29" s="43" t="s">
        <v>552</v>
      </c>
      <c r="B29" s="44" t="s">
        <v>43</v>
      </c>
      <c r="C29" s="45" t="str">
        <f>IF('Testbanan-arkiv'!C26="","",TIME(0,LEFT('Testbanan-arkiv'!C26,2),RIGHT('Testbanan-arkiv'!C26,2)))</f>
        <v/>
      </c>
      <c r="D29" s="45" t="str">
        <f>IF('Testbanan-arkiv'!D26="","",TIME(0,LEFT('Testbanan-arkiv'!D26,2),RIGHT('Testbanan-arkiv'!D26,2)))</f>
        <v/>
      </c>
      <c r="E29" s="45" t="str">
        <f>IF('Testbanan-arkiv'!E26="","",TIME(0,LEFT('Testbanan-arkiv'!E26,2),RIGHT('Testbanan-arkiv'!E26,2)))</f>
        <v/>
      </c>
      <c r="F29" s="45" t="str">
        <f>IF('Testbanan-arkiv'!F26="","",TIME(0,LEFT('Testbanan-arkiv'!F26,2),RIGHT('Testbanan-arkiv'!F26,2)))</f>
        <v/>
      </c>
      <c r="G29" s="45" t="str">
        <f>IF('Testbanan-arkiv'!G26="","",TIME(0,LEFT('Testbanan-arkiv'!G26,2),RIGHT('Testbanan-arkiv'!G26,2)))</f>
        <v/>
      </c>
      <c r="H29" s="45" t="str">
        <f>IF('Testbanan-arkiv'!H26="","",TIME(0,LEFT('Testbanan-arkiv'!H26,2),RIGHT('Testbanan-arkiv'!H26,2)))</f>
        <v/>
      </c>
      <c r="I29" s="45" t="str">
        <f>IF('Testbanan-arkiv'!I26="","",TIME(0,LEFT('Testbanan-arkiv'!I26,2),RIGHT('Testbanan-arkiv'!I26,2)))</f>
        <v/>
      </c>
      <c r="J29" s="45" t="str">
        <f>IF('Testbanan-arkiv'!J26="","",TIME(0,LEFT('Testbanan-arkiv'!J26,2),RIGHT('Testbanan-arkiv'!J26,2)))</f>
        <v/>
      </c>
      <c r="K29" s="45" t="str">
        <f>IF('Testbanan-arkiv'!K26="","",TIME(0,LEFT('Testbanan-arkiv'!K26,2),RIGHT('Testbanan-arkiv'!K26,2)))</f>
        <v/>
      </c>
      <c r="L29" s="45" t="str">
        <f>IF('Testbanan-arkiv'!L26="","",TIME(0,LEFT('Testbanan-arkiv'!L26,2),RIGHT('Testbanan-arkiv'!L26,2)))</f>
        <v/>
      </c>
      <c r="M29" s="45" t="str">
        <f>IF('Testbanan-arkiv'!M26="","",TIME(0,LEFT('Testbanan-arkiv'!M26,2),RIGHT('Testbanan-arkiv'!M26,2)))</f>
        <v/>
      </c>
      <c r="N29" s="45" t="str">
        <f>IF('Testbanan-arkiv'!N26="","",TIME(0,LEFT('Testbanan-arkiv'!N26,2),RIGHT('Testbanan-arkiv'!N26,2)))</f>
        <v/>
      </c>
      <c r="O29" s="45" t="str">
        <f>IF('Testbanan-arkiv'!O26="","",TIME(0,LEFT('Testbanan-arkiv'!O26,2),RIGHT('Testbanan-arkiv'!O26,2)))</f>
        <v/>
      </c>
      <c r="P29" s="45" t="str">
        <f>IF('Testbanan-arkiv'!P26="","",TIME(0,LEFT('Testbanan-arkiv'!P26,2),RIGHT('Testbanan-arkiv'!P26,2)))</f>
        <v/>
      </c>
      <c r="Q29" s="45" t="str">
        <f>IF('Testbanan-arkiv'!Q26="","",TIME(0,LEFT('Testbanan-arkiv'!Q26,2),RIGHT('Testbanan-arkiv'!Q26,2)))</f>
        <v/>
      </c>
      <c r="R29" s="45" t="str">
        <f>IF('Testbanan-arkiv'!R26="","",TIME(0,LEFT('Testbanan-arkiv'!R26,2),RIGHT('Testbanan-arkiv'!R26,2)))</f>
        <v/>
      </c>
      <c r="S29" s="45" t="str">
        <f>IF('Testbanan-arkiv'!S26="","",TIME(0,LEFT('Testbanan-arkiv'!S26,2),RIGHT('Testbanan-arkiv'!S26,2)))</f>
        <v/>
      </c>
      <c r="T29" s="45" t="str">
        <f>IF('Testbanan-arkiv'!T26="","",TIME(0,LEFT('Testbanan-arkiv'!T26,2),RIGHT('Testbanan-arkiv'!T26,2)))</f>
        <v/>
      </c>
      <c r="U29" s="45" t="str">
        <f>IF('Testbanan-arkiv'!U26="","",TIME(0,LEFT('Testbanan-arkiv'!U26,2),RIGHT('Testbanan-arkiv'!U26,2)))</f>
        <v/>
      </c>
      <c r="V29" s="45" t="str">
        <f>IF('Testbanan-arkiv'!V26="","",TIME(0,LEFT('Testbanan-arkiv'!V26,2),RIGHT('Testbanan-arkiv'!V26,2)))</f>
        <v/>
      </c>
      <c r="W29" s="45" t="str">
        <f>IF('Testbanan-arkiv'!W26="","",TIME(0,LEFT('Testbanan-arkiv'!W26,2),RIGHT('Testbanan-arkiv'!W26,2)))</f>
        <v/>
      </c>
      <c r="X29" s="45" t="str">
        <f>IF('Testbanan-arkiv'!X26="","",TIME(0,LEFT('Testbanan-arkiv'!X26,2),RIGHT('Testbanan-arkiv'!X26,2)))</f>
        <v/>
      </c>
      <c r="Y29" s="45" t="str">
        <f>IF('Testbanan-arkiv'!Y26="","",TIME(0,LEFT('Testbanan-arkiv'!Y26,2),RIGHT('Testbanan-arkiv'!Y26,2)))</f>
        <v/>
      </c>
      <c r="Z29" s="45" t="str">
        <f>IF('Testbanan-arkiv'!Z26="","",TIME(0,LEFT('Testbanan-arkiv'!Z26,2),RIGHT('Testbanan-arkiv'!Z26,2)))</f>
        <v/>
      </c>
      <c r="AA29" s="45" t="str">
        <f>IF('Testbanan-arkiv'!AA26="","",TIME(0,LEFT('Testbanan-arkiv'!AA26,2),RIGHT('Testbanan-arkiv'!AA26,2)))</f>
        <v/>
      </c>
      <c r="AB29" s="45" t="str">
        <f>IF('Testbanan-arkiv'!AB26="","",TIME(0,LEFT('Testbanan-arkiv'!AB26,2),RIGHT('Testbanan-arkiv'!AB26,2)))</f>
        <v/>
      </c>
      <c r="AC29" s="45" t="str">
        <f>IF('Testbanan-arkiv'!AC26="","",TIME(0,LEFT('Testbanan-arkiv'!AC26,2),RIGHT('Testbanan-arkiv'!AC26,2)))</f>
        <v/>
      </c>
      <c r="AD29" s="45" t="str">
        <f>IF('Testbanan-arkiv'!AD26="","",TIME(0,LEFT('Testbanan-arkiv'!AD26,2),RIGHT('Testbanan-arkiv'!AD26,2)))</f>
        <v/>
      </c>
      <c r="AE29" s="45" t="str">
        <f>IF('Testbanan-arkiv'!AE26="","",TIME(0,LEFT('Testbanan-arkiv'!AE26,2),RIGHT('Testbanan-arkiv'!AE26,2)))</f>
        <v/>
      </c>
      <c r="AF29" s="45" t="str">
        <f>IF('Testbanan-arkiv'!AF26="","",TIME(0,LEFT('Testbanan-arkiv'!AF26,2),RIGHT('Testbanan-arkiv'!AF26,2)))</f>
        <v/>
      </c>
      <c r="AG29" s="45" t="str">
        <f>IF('Testbanan-arkiv'!AG26="","",TIME(0,LEFT('Testbanan-arkiv'!AG26,2),RIGHT('Testbanan-arkiv'!AG26,2)))</f>
        <v/>
      </c>
      <c r="AH29" s="45" t="str">
        <f>IF('Testbanan-arkiv'!AH26="","",TIME(0,LEFT('Testbanan-arkiv'!AH26,2),RIGHT('Testbanan-arkiv'!AH26,2)))</f>
        <v/>
      </c>
      <c r="AI29" s="45" t="str">
        <f>IF('Testbanan-arkiv'!AI26="","",TIME(0,LEFT('Testbanan-arkiv'!AI26,2),RIGHT('Testbanan-arkiv'!AI26,2)))</f>
        <v/>
      </c>
      <c r="AJ29" s="45" t="str">
        <f>IF('Testbanan-arkiv'!AJ26="","",TIME(0,LEFT('Testbanan-arkiv'!AJ26,2),RIGHT('Testbanan-arkiv'!AJ26,2)))</f>
        <v/>
      </c>
      <c r="AK29" s="45" t="str">
        <f>IF('Testbanan-arkiv'!AK26="","",TIME(0,LEFT('Testbanan-arkiv'!AK26,2),RIGHT('Testbanan-arkiv'!AK26,2)))</f>
        <v/>
      </c>
      <c r="AL29" s="45" t="str">
        <f>IF('Testbanan-arkiv'!AL26="","",TIME(0,LEFT('Testbanan-arkiv'!AL26,2),RIGHT('Testbanan-arkiv'!AL26,2)))</f>
        <v/>
      </c>
      <c r="AM29" s="45" t="str">
        <f>IF('Testbanan-arkiv'!AM26="","",TIME(0,LEFT('Testbanan-arkiv'!AM26,2),RIGHT('Testbanan-arkiv'!AM26,2)))</f>
        <v/>
      </c>
      <c r="AN29" s="45" t="str">
        <f>IF('Testbanan-arkiv'!AN26="","",TIME(0,LEFT('Testbanan-arkiv'!AN26,2),RIGHT('Testbanan-arkiv'!AN26,2)))</f>
        <v/>
      </c>
      <c r="AO29" s="45" t="str">
        <f>IF('Testbanan-arkiv'!AO26="","",TIME(0,LEFT('Testbanan-arkiv'!AO26,2),RIGHT('Testbanan-arkiv'!AO26,2)))</f>
        <v/>
      </c>
      <c r="AP29" s="45" t="str">
        <f>IF('Testbanan-arkiv'!AP26="","",TIME(0,LEFT('Testbanan-arkiv'!AP26,2),RIGHT('Testbanan-arkiv'!AP26,2)))</f>
        <v/>
      </c>
      <c r="AQ29" s="45">
        <f>IF('Testbanan-arkiv'!AQ26="","",TIME(0,LEFT('Testbanan-arkiv'!AQ26,2),RIGHT('Testbanan-arkiv'!AQ26,2)))</f>
        <v>1.3206018518518518E-2</v>
      </c>
      <c r="AR29" s="45"/>
      <c r="AS29" s="32">
        <f t="shared" si="1"/>
        <v>1.3206018518518518E-2</v>
      </c>
      <c r="AT29" s="45" t="str">
        <f>IF('Testbanan-arkiv'!AS26="","",TIME(0,LEFT('Testbanan-arkiv'!AS26,1),RIGHT('Testbanan-arkiv'!AS26,2)))</f>
        <v/>
      </c>
      <c r="AU29" s="46" t="str">
        <f t="shared" si="0"/>
        <v/>
      </c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</row>
    <row r="30" spans="1:1030">
      <c r="A30" s="13" t="s">
        <v>162</v>
      </c>
      <c r="B30" s="9" t="s">
        <v>43</v>
      </c>
      <c r="C30" s="30">
        <f>IF('Testbanan-arkiv'!C27="","",TIME(0,LEFT('Testbanan-arkiv'!C27,2),RIGHT('Testbanan-arkiv'!C27,2)))</f>
        <v>1.6111111111111111E-2</v>
      </c>
      <c r="D30" s="30" t="str">
        <f>IF('Testbanan-arkiv'!D27="","",TIME(0,LEFT('Testbanan-arkiv'!D27,2),RIGHT('Testbanan-arkiv'!D27,2)))</f>
        <v/>
      </c>
      <c r="E30" s="30" t="str">
        <f>IF('Testbanan-arkiv'!E27="","",TIME(0,LEFT('Testbanan-arkiv'!E27,2),RIGHT('Testbanan-arkiv'!E27,2)))</f>
        <v/>
      </c>
      <c r="F30" s="30" t="str">
        <f>IF('Testbanan-arkiv'!F27="","",TIME(0,LEFT('Testbanan-arkiv'!F27,2),RIGHT('Testbanan-arkiv'!F27,2)))</f>
        <v/>
      </c>
      <c r="G30" s="30" t="str">
        <f>IF('Testbanan-arkiv'!G27="","",TIME(0,LEFT('Testbanan-arkiv'!G27,2),RIGHT('Testbanan-arkiv'!G27,2)))</f>
        <v/>
      </c>
      <c r="H30" s="30" t="str">
        <f>IF('Testbanan-arkiv'!H27="","",TIME(0,LEFT('Testbanan-arkiv'!H27,2),RIGHT('Testbanan-arkiv'!H27,2)))</f>
        <v/>
      </c>
      <c r="I30" s="30" t="str">
        <f>IF('Testbanan-arkiv'!I27="","",TIME(0,LEFT('Testbanan-arkiv'!I27,2),RIGHT('Testbanan-arkiv'!I27,2)))</f>
        <v/>
      </c>
      <c r="J30" s="30" t="str">
        <f>IF('Testbanan-arkiv'!J27="","",TIME(0,LEFT('Testbanan-arkiv'!J27,2),RIGHT('Testbanan-arkiv'!J27,2)))</f>
        <v/>
      </c>
      <c r="K30" s="30" t="str">
        <f>IF('Testbanan-arkiv'!K27="","",TIME(0,LEFT('Testbanan-arkiv'!K27,2),RIGHT('Testbanan-arkiv'!K27,2)))</f>
        <v/>
      </c>
      <c r="L30" s="30">
        <f>IF('Testbanan-arkiv'!L27="","",TIME(0,LEFT('Testbanan-arkiv'!L27,2),RIGHT('Testbanan-arkiv'!L27,2)))</f>
        <v>1.6979166666666667E-2</v>
      </c>
      <c r="M30" s="30">
        <f>IF('Testbanan-arkiv'!M27="","",TIME(0,LEFT('Testbanan-arkiv'!M27,2),RIGHT('Testbanan-arkiv'!M27,2)))</f>
        <v>1.6620370370370372E-2</v>
      </c>
      <c r="N30" s="30" t="str">
        <f>IF('Testbanan-arkiv'!N27="","",TIME(0,LEFT('Testbanan-arkiv'!N27,2),RIGHT('Testbanan-arkiv'!N27,2)))</f>
        <v/>
      </c>
      <c r="O30" s="30" t="str">
        <f>IF('Testbanan-arkiv'!O27="","",TIME(0,LEFT('Testbanan-arkiv'!O27,2),RIGHT('Testbanan-arkiv'!O27,2)))</f>
        <v/>
      </c>
      <c r="P30" s="30">
        <f>IF('Testbanan-arkiv'!P27="","",TIME(0,LEFT('Testbanan-arkiv'!P27,2),RIGHT('Testbanan-arkiv'!P27,2)))</f>
        <v>1.6122685185185184E-2</v>
      </c>
      <c r="Q30" s="30" t="str">
        <f>IF('Testbanan-arkiv'!Q27="","",TIME(0,LEFT('Testbanan-arkiv'!Q27,2),RIGHT('Testbanan-arkiv'!Q27,2)))</f>
        <v/>
      </c>
      <c r="R30" s="30" t="str">
        <f>IF('Testbanan-arkiv'!R27="","",TIME(0,LEFT('Testbanan-arkiv'!R27,2),RIGHT('Testbanan-arkiv'!R27,2)))</f>
        <v/>
      </c>
      <c r="S30" s="30" t="str">
        <f>IF('Testbanan-arkiv'!S27="","",TIME(0,LEFT('Testbanan-arkiv'!S27,2),RIGHT('Testbanan-arkiv'!S27,2)))</f>
        <v/>
      </c>
      <c r="T30" s="30" t="str">
        <f>IF('Testbanan-arkiv'!T27="","",TIME(0,LEFT('Testbanan-arkiv'!T27,2),RIGHT('Testbanan-arkiv'!T27,2)))</f>
        <v/>
      </c>
      <c r="U30" s="30" t="str">
        <f>IF('Testbanan-arkiv'!U27="","",TIME(0,LEFT('Testbanan-arkiv'!U27,2),RIGHT('Testbanan-arkiv'!U27,2)))</f>
        <v/>
      </c>
      <c r="V30" s="30" t="str">
        <f>IF('Testbanan-arkiv'!V27="","",TIME(0,LEFT('Testbanan-arkiv'!V27,2),RIGHT('Testbanan-arkiv'!V27,2)))</f>
        <v/>
      </c>
      <c r="W30" s="30" t="str">
        <f>IF('Testbanan-arkiv'!W27="","",TIME(0,LEFT('Testbanan-arkiv'!W27,2),RIGHT('Testbanan-arkiv'!W27,2)))</f>
        <v/>
      </c>
      <c r="X30" s="30" t="str">
        <f>IF('Testbanan-arkiv'!X27="","",TIME(0,LEFT('Testbanan-arkiv'!X27,2),RIGHT('Testbanan-arkiv'!X27,2)))</f>
        <v/>
      </c>
      <c r="Y30" s="30" t="str">
        <f>IF('Testbanan-arkiv'!Y27="","",TIME(0,LEFT('Testbanan-arkiv'!Y27,2),RIGHT('Testbanan-arkiv'!Y27,2)))</f>
        <v/>
      </c>
      <c r="Z30" s="30" t="str">
        <f>IF('Testbanan-arkiv'!Z27="","",TIME(0,LEFT('Testbanan-arkiv'!Z27,2),RIGHT('Testbanan-arkiv'!Z27,2)))</f>
        <v/>
      </c>
      <c r="AA30" s="30" t="str">
        <f>IF('Testbanan-arkiv'!AA27="","",TIME(0,LEFT('Testbanan-arkiv'!AA27,2),RIGHT('Testbanan-arkiv'!AA27,2)))</f>
        <v/>
      </c>
      <c r="AB30" s="30" t="str">
        <f>IF('Testbanan-arkiv'!AB27="","",TIME(0,LEFT('Testbanan-arkiv'!AB27,2),RIGHT('Testbanan-arkiv'!AB27,2)))</f>
        <v/>
      </c>
      <c r="AC30" s="30" t="str">
        <f>IF('Testbanan-arkiv'!AC27="","",TIME(0,LEFT('Testbanan-arkiv'!AC27,2),RIGHT('Testbanan-arkiv'!AC27,2)))</f>
        <v/>
      </c>
      <c r="AD30" s="30" t="str">
        <f>IF('Testbanan-arkiv'!AD27="","",TIME(0,LEFT('Testbanan-arkiv'!AD27,2),RIGHT('Testbanan-arkiv'!AD27,2)))</f>
        <v/>
      </c>
      <c r="AE30" s="30" t="str">
        <f>IF('Testbanan-arkiv'!AE27="","",TIME(0,LEFT('Testbanan-arkiv'!AE27,2),RIGHT('Testbanan-arkiv'!AE27,2)))</f>
        <v/>
      </c>
      <c r="AF30" s="30" t="str">
        <f>IF('Testbanan-arkiv'!AF27="","",TIME(0,LEFT('Testbanan-arkiv'!AF27,2),RIGHT('Testbanan-arkiv'!AF27,2)))</f>
        <v/>
      </c>
      <c r="AG30" s="30" t="str">
        <f>IF('Testbanan-arkiv'!AG27="","",TIME(0,LEFT('Testbanan-arkiv'!AG27,2),RIGHT('Testbanan-arkiv'!AG27,2)))</f>
        <v/>
      </c>
      <c r="AH30" s="30" t="str">
        <f>IF('Testbanan-arkiv'!AH27="","",TIME(0,LEFT('Testbanan-arkiv'!AH27,2),RIGHT('Testbanan-arkiv'!AH27,2)))</f>
        <v/>
      </c>
      <c r="AI30" s="30" t="str">
        <f>IF('Testbanan-arkiv'!AI27="","",TIME(0,LEFT('Testbanan-arkiv'!AI27,2),RIGHT('Testbanan-arkiv'!AI27,2)))</f>
        <v/>
      </c>
      <c r="AJ30" s="30" t="str">
        <f>IF('Testbanan-arkiv'!AJ27="","",TIME(0,LEFT('Testbanan-arkiv'!AJ27,2),RIGHT('Testbanan-arkiv'!AJ27,2)))</f>
        <v/>
      </c>
      <c r="AK30" s="30" t="str">
        <f>IF('Testbanan-arkiv'!AK27="","",TIME(0,LEFT('Testbanan-arkiv'!AK27,2),RIGHT('Testbanan-arkiv'!AK27,2)))</f>
        <v/>
      </c>
      <c r="AL30" s="30" t="str">
        <f>IF('Testbanan-arkiv'!AL27="","",TIME(0,LEFT('Testbanan-arkiv'!AL27,2),RIGHT('Testbanan-arkiv'!AL27,2)))</f>
        <v/>
      </c>
      <c r="AM30" s="30" t="str">
        <f>IF('Testbanan-arkiv'!AM27="","",TIME(0,LEFT('Testbanan-arkiv'!AM27,2),RIGHT('Testbanan-arkiv'!AM27,2)))</f>
        <v/>
      </c>
      <c r="AN30" s="30" t="str">
        <f>IF('Testbanan-arkiv'!AN27="","",TIME(0,LEFT('Testbanan-arkiv'!AN27,2),RIGHT('Testbanan-arkiv'!AN27,2)))</f>
        <v/>
      </c>
      <c r="AO30" s="30" t="str">
        <f>IF('Testbanan-arkiv'!AO27="","",TIME(0,LEFT('Testbanan-arkiv'!AO27,2),RIGHT('Testbanan-arkiv'!AO27,2)))</f>
        <v/>
      </c>
      <c r="AP30" s="30" t="str">
        <f>IF('Testbanan-arkiv'!AP27="","",TIME(0,LEFT('Testbanan-arkiv'!AP27,2),RIGHT('Testbanan-arkiv'!AP27,2)))</f>
        <v/>
      </c>
      <c r="AQ30" s="30" t="str">
        <f>IF('Testbanan-arkiv'!AQ27="","",TIME(0,LEFT('Testbanan-arkiv'!AQ27,2),RIGHT('Testbanan-arkiv'!AQ27,2)))</f>
        <v/>
      </c>
      <c r="AR30" s="30"/>
      <c r="AS30" s="32">
        <f t="shared" si="1"/>
        <v>1.6111111111111111E-2</v>
      </c>
      <c r="AT30" s="30" t="str">
        <f>IF('Testbanan-arkiv'!AS27="","",TIME(0,LEFT('Testbanan-arkiv'!AS27,1),RIGHT('Testbanan-arkiv'!AS27,2)))</f>
        <v/>
      </c>
      <c r="AU30" s="34" t="str">
        <f t="shared" si="0"/>
        <v/>
      </c>
    </row>
    <row r="31" spans="1:1030" s="42" customFormat="1">
      <c r="A31" s="43" t="s">
        <v>548</v>
      </c>
      <c r="B31" s="44" t="s">
        <v>43</v>
      </c>
      <c r="C31" s="45" t="str">
        <f>IF('Testbanan-arkiv'!C28="","",TIME(0,LEFT('Testbanan-arkiv'!C28,2),RIGHT('Testbanan-arkiv'!C28,2)))</f>
        <v/>
      </c>
      <c r="D31" s="45" t="str">
        <f>IF('Testbanan-arkiv'!D28="","",TIME(0,LEFT('Testbanan-arkiv'!D28,2),RIGHT('Testbanan-arkiv'!D28,2)))</f>
        <v/>
      </c>
      <c r="E31" s="45" t="str">
        <f>IF('Testbanan-arkiv'!E28="","",TIME(0,LEFT('Testbanan-arkiv'!E28,2),RIGHT('Testbanan-arkiv'!E28,2)))</f>
        <v/>
      </c>
      <c r="F31" s="45" t="str">
        <f>IF('Testbanan-arkiv'!F28="","",TIME(0,LEFT('Testbanan-arkiv'!F28,2),RIGHT('Testbanan-arkiv'!F28,2)))</f>
        <v/>
      </c>
      <c r="G31" s="45" t="str">
        <f>IF('Testbanan-arkiv'!G28="","",TIME(0,LEFT('Testbanan-arkiv'!G28,2),RIGHT('Testbanan-arkiv'!G28,2)))</f>
        <v/>
      </c>
      <c r="H31" s="45" t="str">
        <f>IF('Testbanan-arkiv'!H28="","",TIME(0,LEFT('Testbanan-arkiv'!H28,2),RIGHT('Testbanan-arkiv'!H28,2)))</f>
        <v/>
      </c>
      <c r="I31" s="45" t="str">
        <f>IF('Testbanan-arkiv'!I28="","",TIME(0,LEFT('Testbanan-arkiv'!I28,2),RIGHT('Testbanan-arkiv'!I28,2)))</f>
        <v/>
      </c>
      <c r="J31" s="45" t="str">
        <f>IF('Testbanan-arkiv'!J28="","",TIME(0,LEFT('Testbanan-arkiv'!J28,2),RIGHT('Testbanan-arkiv'!J28,2)))</f>
        <v/>
      </c>
      <c r="K31" s="45" t="str">
        <f>IF('Testbanan-arkiv'!K28="","",TIME(0,LEFT('Testbanan-arkiv'!K28,2),RIGHT('Testbanan-arkiv'!K28,2)))</f>
        <v/>
      </c>
      <c r="L31" s="45" t="str">
        <f>IF('Testbanan-arkiv'!L28="","",TIME(0,LEFT('Testbanan-arkiv'!L28,2),RIGHT('Testbanan-arkiv'!L28,2)))</f>
        <v/>
      </c>
      <c r="M31" s="45" t="str">
        <f>IF('Testbanan-arkiv'!M28="","",TIME(0,LEFT('Testbanan-arkiv'!M28,2),RIGHT('Testbanan-arkiv'!M28,2)))</f>
        <v/>
      </c>
      <c r="N31" s="45" t="str">
        <f>IF('Testbanan-arkiv'!N28="","",TIME(0,LEFT('Testbanan-arkiv'!N28,2),RIGHT('Testbanan-arkiv'!N28,2)))</f>
        <v/>
      </c>
      <c r="O31" s="45" t="str">
        <f>IF('Testbanan-arkiv'!O28="","",TIME(0,LEFT('Testbanan-arkiv'!O28,2),RIGHT('Testbanan-arkiv'!O28,2)))</f>
        <v/>
      </c>
      <c r="P31" s="45" t="str">
        <f>IF('Testbanan-arkiv'!P28="","",TIME(0,LEFT('Testbanan-arkiv'!P28,2),RIGHT('Testbanan-arkiv'!P28,2)))</f>
        <v/>
      </c>
      <c r="Q31" s="45" t="str">
        <f>IF('Testbanan-arkiv'!Q28="","",TIME(0,LEFT('Testbanan-arkiv'!Q28,2),RIGHT('Testbanan-arkiv'!Q28,2)))</f>
        <v/>
      </c>
      <c r="R31" s="45" t="str">
        <f>IF('Testbanan-arkiv'!R28="","",TIME(0,LEFT('Testbanan-arkiv'!R28,2),RIGHT('Testbanan-arkiv'!R28,2)))</f>
        <v/>
      </c>
      <c r="S31" s="45" t="str">
        <f>IF('Testbanan-arkiv'!S28="","",TIME(0,LEFT('Testbanan-arkiv'!S28,2),RIGHT('Testbanan-arkiv'!S28,2)))</f>
        <v/>
      </c>
      <c r="T31" s="45" t="str">
        <f>IF('Testbanan-arkiv'!T28="","",TIME(0,LEFT('Testbanan-arkiv'!T28,2),RIGHT('Testbanan-arkiv'!T28,2)))</f>
        <v/>
      </c>
      <c r="U31" s="45" t="str">
        <f>IF('Testbanan-arkiv'!U28="","",TIME(0,LEFT('Testbanan-arkiv'!U28,2),RIGHT('Testbanan-arkiv'!U28,2)))</f>
        <v/>
      </c>
      <c r="V31" s="45" t="str">
        <f>IF('Testbanan-arkiv'!V28="","",TIME(0,LEFT('Testbanan-arkiv'!V28,2),RIGHT('Testbanan-arkiv'!V28,2)))</f>
        <v/>
      </c>
      <c r="W31" s="45" t="str">
        <f>IF('Testbanan-arkiv'!W28="","",TIME(0,LEFT('Testbanan-arkiv'!W28,2),RIGHT('Testbanan-arkiv'!W28,2)))</f>
        <v/>
      </c>
      <c r="X31" s="45" t="str">
        <f>IF('Testbanan-arkiv'!X28="","",TIME(0,LEFT('Testbanan-arkiv'!X28,2),RIGHT('Testbanan-arkiv'!X28,2)))</f>
        <v/>
      </c>
      <c r="Y31" s="45" t="str">
        <f>IF('Testbanan-arkiv'!Y28="","",TIME(0,LEFT('Testbanan-arkiv'!Y28,2),RIGHT('Testbanan-arkiv'!Y28,2)))</f>
        <v/>
      </c>
      <c r="Z31" s="45" t="str">
        <f>IF('Testbanan-arkiv'!Z28="","",TIME(0,LEFT('Testbanan-arkiv'!Z28,2),RIGHT('Testbanan-arkiv'!Z28,2)))</f>
        <v/>
      </c>
      <c r="AA31" s="45" t="str">
        <f>IF('Testbanan-arkiv'!AA28="","",TIME(0,LEFT('Testbanan-arkiv'!AA28,2),RIGHT('Testbanan-arkiv'!AA28,2)))</f>
        <v/>
      </c>
      <c r="AB31" s="45" t="str">
        <f>IF('Testbanan-arkiv'!AB28="","",TIME(0,LEFT('Testbanan-arkiv'!AB28,2),RIGHT('Testbanan-arkiv'!AB28,2)))</f>
        <v/>
      </c>
      <c r="AC31" s="45" t="str">
        <f>IF('Testbanan-arkiv'!AC28="","",TIME(0,LEFT('Testbanan-arkiv'!AC28,2),RIGHT('Testbanan-arkiv'!AC28,2)))</f>
        <v/>
      </c>
      <c r="AD31" s="45" t="str">
        <f>IF('Testbanan-arkiv'!AD28="","",TIME(0,LEFT('Testbanan-arkiv'!AD28,2),RIGHT('Testbanan-arkiv'!AD28,2)))</f>
        <v/>
      </c>
      <c r="AE31" s="45" t="str">
        <f>IF('Testbanan-arkiv'!AE28="","",TIME(0,LEFT('Testbanan-arkiv'!AE28,2),RIGHT('Testbanan-arkiv'!AE28,2)))</f>
        <v/>
      </c>
      <c r="AF31" s="45" t="str">
        <f>IF('Testbanan-arkiv'!AF28="","",TIME(0,LEFT('Testbanan-arkiv'!AF28,2),RIGHT('Testbanan-arkiv'!AF28,2)))</f>
        <v/>
      </c>
      <c r="AG31" s="45" t="str">
        <f>IF('Testbanan-arkiv'!AG28="","",TIME(0,LEFT('Testbanan-arkiv'!AG28,2),RIGHT('Testbanan-arkiv'!AG28,2)))</f>
        <v/>
      </c>
      <c r="AH31" s="45" t="str">
        <f>IF('Testbanan-arkiv'!AH28="","",TIME(0,LEFT('Testbanan-arkiv'!AH28,2),RIGHT('Testbanan-arkiv'!AH28,2)))</f>
        <v/>
      </c>
      <c r="AI31" s="45" t="str">
        <f>IF('Testbanan-arkiv'!AI28="","",TIME(0,LEFT('Testbanan-arkiv'!AI28,2),RIGHT('Testbanan-arkiv'!AI28,2)))</f>
        <v/>
      </c>
      <c r="AJ31" s="45" t="str">
        <f>IF('Testbanan-arkiv'!AJ28="","",TIME(0,LEFT('Testbanan-arkiv'!AJ28,2),RIGHT('Testbanan-arkiv'!AJ28,2)))</f>
        <v/>
      </c>
      <c r="AK31" s="45" t="str">
        <f>IF('Testbanan-arkiv'!AK28="","",TIME(0,LEFT('Testbanan-arkiv'!AK28,2),RIGHT('Testbanan-arkiv'!AK28,2)))</f>
        <v/>
      </c>
      <c r="AL31" s="45" t="str">
        <f>IF('Testbanan-arkiv'!AL28="","",TIME(0,LEFT('Testbanan-arkiv'!AL28,2),RIGHT('Testbanan-arkiv'!AL28,2)))</f>
        <v/>
      </c>
      <c r="AM31" s="45" t="str">
        <f>IF('Testbanan-arkiv'!AM28="","",TIME(0,LEFT('Testbanan-arkiv'!AM28,2),RIGHT('Testbanan-arkiv'!AM28,2)))</f>
        <v/>
      </c>
      <c r="AN31" s="45" t="str">
        <f>IF('Testbanan-arkiv'!AN28="","",TIME(0,LEFT('Testbanan-arkiv'!AN28,2),RIGHT('Testbanan-arkiv'!AN28,2)))</f>
        <v/>
      </c>
      <c r="AO31" s="45" t="str">
        <f>IF('Testbanan-arkiv'!AO28="","",TIME(0,LEFT('Testbanan-arkiv'!AO28,2),RIGHT('Testbanan-arkiv'!AO28,2)))</f>
        <v/>
      </c>
      <c r="AP31" s="45">
        <f>IF('Testbanan-arkiv'!AP28="","",TIME(0,LEFT('Testbanan-arkiv'!AP28,2),RIGHT('Testbanan-arkiv'!AP28,2)))</f>
        <v>1.3842592592592594E-2</v>
      </c>
      <c r="AQ31" s="45" t="str">
        <f>IF('Testbanan-arkiv'!AQ28="","",TIME(0,LEFT('Testbanan-arkiv'!AQ28,2),RIGHT('Testbanan-arkiv'!AQ28,2)))</f>
        <v/>
      </c>
      <c r="AR31" s="45">
        <v>1.4247685185185184E-2</v>
      </c>
      <c r="AS31" s="32">
        <f t="shared" si="1"/>
        <v>1.3842592592592594E-2</v>
      </c>
      <c r="AT31" s="45" t="str">
        <f>IF('Testbanan-arkiv'!AS28="","",TIME(0,LEFT('Testbanan-arkiv'!AS28,1),RIGHT('Testbanan-arkiv'!AS28,2)))</f>
        <v/>
      </c>
      <c r="AU31" s="46" t="str">
        <f t="shared" si="0"/>
        <v/>
      </c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  <c r="AML31" s="41"/>
      <c r="AMM31" s="41"/>
      <c r="AMN31" s="41"/>
      <c r="AMO31" s="41"/>
      <c r="AMP31" s="41"/>
    </row>
    <row r="32" spans="1:1030">
      <c r="A32" s="13" t="s">
        <v>561</v>
      </c>
      <c r="B32" s="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1.3923611111111111E-2</v>
      </c>
      <c r="AS32" s="32">
        <f t="shared" si="1"/>
        <v>1.3923611111111111E-2</v>
      </c>
      <c r="AT32" s="30"/>
      <c r="AU32" s="34" t="str">
        <f t="shared" si="0"/>
        <v/>
      </c>
    </row>
    <row r="33" spans="1:1030" s="42" customFormat="1">
      <c r="A33" s="43" t="s">
        <v>167</v>
      </c>
      <c r="B33" s="44" t="s">
        <v>43</v>
      </c>
      <c r="C33" s="45">
        <f>IF('Testbanan-arkiv'!C29="","",TIME(0,LEFT('Testbanan-arkiv'!C29,2),RIGHT('Testbanan-arkiv'!C29,2)))</f>
        <v>1.6064814814814813E-2</v>
      </c>
      <c r="D33" s="45" t="str">
        <f>IF('Testbanan-arkiv'!D29="","",TIME(0,LEFT('Testbanan-arkiv'!D29,2),RIGHT('Testbanan-arkiv'!D29,2)))</f>
        <v/>
      </c>
      <c r="E33" s="45">
        <f>IF('Testbanan-arkiv'!E29="","",TIME(0,LEFT('Testbanan-arkiv'!E29,2),RIGHT('Testbanan-arkiv'!E29,2)))</f>
        <v>1.556712962962963E-2</v>
      </c>
      <c r="F33" s="45">
        <f>IF('Testbanan-arkiv'!F29="","",TIME(0,LEFT('Testbanan-arkiv'!F29,2),RIGHT('Testbanan-arkiv'!F29,2)))</f>
        <v>1.5625E-2</v>
      </c>
      <c r="G33" s="45">
        <f>IF('Testbanan-arkiv'!G29="","",TIME(0,LEFT('Testbanan-arkiv'!G29,2),RIGHT('Testbanan-arkiv'!G29,2)))</f>
        <v>1.6111111111111111E-2</v>
      </c>
      <c r="H33" s="45">
        <f>IF('Testbanan-arkiv'!H29="","",TIME(0,LEFT('Testbanan-arkiv'!H29,2),RIGHT('Testbanan-arkiv'!H29,2)))</f>
        <v>1.556712962962963E-2</v>
      </c>
      <c r="I33" s="45" t="str">
        <f>IF('Testbanan-arkiv'!I29="","",TIME(0,LEFT('Testbanan-arkiv'!I29,2),RIGHT('Testbanan-arkiv'!I29,2)))</f>
        <v/>
      </c>
      <c r="J33" s="45" t="str">
        <f>IF('Testbanan-arkiv'!J29="","",TIME(0,LEFT('Testbanan-arkiv'!J29,2),RIGHT('Testbanan-arkiv'!J29,2)))</f>
        <v/>
      </c>
      <c r="K33" s="45" t="str">
        <f>IF('Testbanan-arkiv'!K29="","",TIME(0,LEFT('Testbanan-arkiv'!K29,2),RIGHT('Testbanan-arkiv'!K29,2)))</f>
        <v/>
      </c>
      <c r="L33" s="45" t="str">
        <f>IF('Testbanan-arkiv'!L29="","",TIME(0,LEFT('Testbanan-arkiv'!L29,2),RIGHT('Testbanan-arkiv'!L29,2)))</f>
        <v/>
      </c>
      <c r="M33" s="45" t="str">
        <f>IF('Testbanan-arkiv'!M29="","",TIME(0,LEFT('Testbanan-arkiv'!M29,2),RIGHT('Testbanan-arkiv'!M29,2)))</f>
        <v/>
      </c>
      <c r="N33" s="45" t="str">
        <f>IF('Testbanan-arkiv'!N29="","",TIME(0,LEFT('Testbanan-arkiv'!N29,2),RIGHT('Testbanan-arkiv'!N29,2)))</f>
        <v/>
      </c>
      <c r="O33" s="45" t="str">
        <f>IF('Testbanan-arkiv'!O29="","",TIME(0,LEFT('Testbanan-arkiv'!O29,2),RIGHT('Testbanan-arkiv'!O29,2)))</f>
        <v/>
      </c>
      <c r="P33" s="45" t="str">
        <f>IF('Testbanan-arkiv'!P29="","",TIME(0,LEFT('Testbanan-arkiv'!P29,2),RIGHT('Testbanan-arkiv'!P29,2)))</f>
        <v/>
      </c>
      <c r="Q33" s="45" t="str">
        <f>IF('Testbanan-arkiv'!Q29="","",TIME(0,LEFT('Testbanan-arkiv'!Q29,2),RIGHT('Testbanan-arkiv'!Q29,2)))</f>
        <v/>
      </c>
      <c r="R33" s="45" t="str">
        <f>IF('Testbanan-arkiv'!R29="","",TIME(0,LEFT('Testbanan-arkiv'!R29,2),RIGHT('Testbanan-arkiv'!R29,2)))</f>
        <v/>
      </c>
      <c r="S33" s="45">
        <f>IF('Testbanan-arkiv'!S29="","",TIME(0,LEFT('Testbanan-arkiv'!S29,2),RIGHT('Testbanan-arkiv'!S29,2)))</f>
        <v>1.511574074074074E-2</v>
      </c>
      <c r="T33" s="45">
        <f>IF('Testbanan-arkiv'!T29="","",TIME(0,LEFT('Testbanan-arkiv'!T29,2),RIGHT('Testbanan-arkiv'!T29,2)))</f>
        <v>1.5740740740740743E-2</v>
      </c>
      <c r="U33" s="45" t="str">
        <f>IF('Testbanan-arkiv'!U29="","",TIME(0,LEFT('Testbanan-arkiv'!U29,2),RIGHT('Testbanan-arkiv'!U29,2)))</f>
        <v/>
      </c>
      <c r="V33" s="45" t="str">
        <f>IF('Testbanan-arkiv'!V29="","",TIME(0,LEFT('Testbanan-arkiv'!V29,2),RIGHT('Testbanan-arkiv'!V29,2)))</f>
        <v/>
      </c>
      <c r="W33" s="45" t="str">
        <f>IF('Testbanan-arkiv'!W29="","",TIME(0,LEFT('Testbanan-arkiv'!W29,2),RIGHT('Testbanan-arkiv'!W29,2)))</f>
        <v/>
      </c>
      <c r="X33" s="45" t="str">
        <f>IF('Testbanan-arkiv'!X29="","",TIME(0,LEFT('Testbanan-arkiv'!X29,2),RIGHT('Testbanan-arkiv'!X29,2)))</f>
        <v/>
      </c>
      <c r="Y33" s="45" t="str">
        <f>IF('Testbanan-arkiv'!Y29="","",TIME(0,LEFT('Testbanan-arkiv'!Y29,2),RIGHT('Testbanan-arkiv'!Y29,2)))</f>
        <v/>
      </c>
      <c r="Z33" s="45" t="str">
        <f>IF('Testbanan-arkiv'!Z29="","",TIME(0,LEFT('Testbanan-arkiv'!Z29,2),RIGHT('Testbanan-arkiv'!Z29,2)))</f>
        <v/>
      </c>
      <c r="AA33" s="45">
        <f>IF('Testbanan-arkiv'!AA29="","",TIME(0,LEFT('Testbanan-arkiv'!AA29,2),RIGHT('Testbanan-arkiv'!AA29,2)))</f>
        <v>1.5752314814814813E-2</v>
      </c>
      <c r="AB33" s="45">
        <f>IF('Testbanan-arkiv'!AB29="","",TIME(0,LEFT('Testbanan-arkiv'!AB29,2),RIGHT('Testbanan-arkiv'!AB29,2)))</f>
        <v>1.7106481481481483E-2</v>
      </c>
      <c r="AC33" s="45">
        <f>IF('Testbanan-arkiv'!AC29="","",TIME(0,LEFT('Testbanan-arkiv'!AC29,2),RIGHT('Testbanan-arkiv'!AC29,2)))</f>
        <v>1.7326388888888888E-2</v>
      </c>
      <c r="AD33" s="45" t="str">
        <f>IF('Testbanan-arkiv'!AD29="","",TIME(0,LEFT('Testbanan-arkiv'!AD29,2),RIGHT('Testbanan-arkiv'!AD29,2)))</f>
        <v/>
      </c>
      <c r="AE33" s="45" t="str">
        <f>IF('Testbanan-arkiv'!AE29="","",TIME(0,LEFT('Testbanan-arkiv'!AE29,2),RIGHT('Testbanan-arkiv'!AE29,2)))</f>
        <v/>
      </c>
      <c r="AF33" s="45" t="str">
        <f>IF('Testbanan-arkiv'!AF29="","",TIME(0,LEFT('Testbanan-arkiv'!AF29,2),RIGHT('Testbanan-arkiv'!AF29,2)))</f>
        <v/>
      </c>
      <c r="AG33" s="45" t="str">
        <f>IF('Testbanan-arkiv'!AG29="","",TIME(0,LEFT('Testbanan-arkiv'!AG29,2),RIGHT('Testbanan-arkiv'!AG29,2)))</f>
        <v/>
      </c>
      <c r="AH33" s="45" t="str">
        <f>IF('Testbanan-arkiv'!AH29="","",TIME(0,LEFT('Testbanan-arkiv'!AH29,2),RIGHT('Testbanan-arkiv'!AH29,2)))</f>
        <v/>
      </c>
      <c r="AI33" s="45" t="str">
        <f>IF('Testbanan-arkiv'!AI29="","",TIME(0,LEFT('Testbanan-arkiv'!AI29,2),RIGHT('Testbanan-arkiv'!AI29,2)))</f>
        <v/>
      </c>
      <c r="AJ33" s="45" t="str">
        <f>IF('Testbanan-arkiv'!AJ29="","",TIME(0,LEFT('Testbanan-arkiv'!AJ29,2),RIGHT('Testbanan-arkiv'!AJ29,2)))</f>
        <v/>
      </c>
      <c r="AK33" s="45" t="str">
        <f>IF('Testbanan-arkiv'!AK29="","",TIME(0,LEFT('Testbanan-arkiv'!AK29,2),RIGHT('Testbanan-arkiv'!AK29,2)))</f>
        <v/>
      </c>
      <c r="AL33" s="45" t="str">
        <f>IF('Testbanan-arkiv'!AL29="","",TIME(0,LEFT('Testbanan-arkiv'!AL29,2),RIGHT('Testbanan-arkiv'!AL29,2)))</f>
        <v/>
      </c>
      <c r="AM33" s="45" t="str">
        <f>IF('Testbanan-arkiv'!AM29="","",TIME(0,LEFT('Testbanan-arkiv'!AM29,2),RIGHT('Testbanan-arkiv'!AM29,2)))</f>
        <v/>
      </c>
      <c r="AN33" s="45" t="str">
        <f>IF('Testbanan-arkiv'!AN29="","",TIME(0,LEFT('Testbanan-arkiv'!AN29,2),RIGHT('Testbanan-arkiv'!AN29,2)))</f>
        <v/>
      </c>
      <c r="AO33" s="45" t="str">
        <f>IF('Testbanan-arkiv'!AO29="","",TIME(0,LEFT('Testbanan-arkiv'!AO29,2),RIGHT('Testbanan-arkiv'!AO29,2)))</f>
        <v/>
      </c>
      <c r="AP33" s="45" t="str">
        <f>IF('Testbanan-arkiv'!AP29="","",TIME(0,LEFT('Testbanan-arkiv'!AP29,2),RIGHT('Testbanan-arkiv'!AP29,2)))</f>
        <v/>
      </c>
      <c r="AQ33" s="45" t="str">
        <f>IF('Testbanan-arkiv'!AQ29="","",TIME(0,LEFT('Testbanan-arkiv'!AQ29,2),RIGHT('Testbanan-arkiv'!AQ29,2)))</f>
        <v/>
      </c>
      <c r="AR33" s="45"/>
      <c r="AS33" s="32">
        <f t="shared" si="1"/>
        <v>1.511574074074074E-2</v>
      </c>
      <c r="AT33" s="45" t="str">
        <f>IF('Testbanan-arkiv'!AS29="","",TIME(0,LEFT('Testbanan-arkiv'!AS29,1),RIGHT('Testbanan-arkiv'!AS29,2)))</f>
        <v/>
      </c>
      <c r="AU33" s="46" t="str">
        <f t="shared" si="0"/>
        <v/>
      </c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  <c r="AMF33" s="41"/>
      <c r="AMG33" s="41"/>
      <c r="AMH33" s="41"/>
      <c r="AMI33" s="41"/>
      <c r="AMJ33" s="41"/>
      <c r="AMK33" s="41"/>
      <c r="AML33" s="41"/>
      <c r="AMM33" s="41"/>
      <c r="AMN33" s="41"/>
      <c r="AMO33" s="41"/>
      <c r="AMP33" s="41"/>
    </row>
    <row r="34" spans="1:1030">
      <c r="A34" s="13" t="s">
        <v>174</v>
      </c>
      <c r="B34" s="9" t="s">
        <v>43</v>
      </c>
      <c r="C34" s="30" t="str">
        <f>IF('Testbanan-arkiv'!C30="","",TIME(0,LEFT('Testbanan-arkiv'!C30,2),RIGHT('Testbanan-arkiv'!C30,2)))</f>
        <v/>
      </c>
      <c r="D34" s="30" t="str">
        <f>IF('Testbanan-arkiv'!D30="","",TIME(0,LEFT('Testbanan-arkiv'!D30,2),RIGHT('Testbanan-arkiv'!D30,2)))</f>
        <v/>
      </c>
      <c r="E34" s="30" t="str">
        <f>IF('Testbanan-arkiv'!E30="","",TIME(0,LEFT('Testbanan-arkiv'!E30,2),RIGHT('Testbanan-arkiv'!E30,2)))</f>
        <v/>
      </c>
      <c r="F34" s="30" t="str">
        <f>IF('Testbanan-arkiv'!F30="","",TIME(0,LEFT('Testbanan-arkiv'!F30,2),RIGHT('Testbanan-arkiv'!F30,2)))</f>
        <v/>
      </c>
      <c r="G34" s="30" t="str">
        <f>IF('Testbanan-arkiv'!G30="","",TIME(0,LEFT('Testbanan-arkiv'!G30,2),RIGHT('Testbanan-arkiv'!G30,2)))</f>
        <v/>
      </c>
      <c r="H34" s="30" t="str">
        <f>IF('Testbanan-arkiv'!H30="","",TIME(0,LEFT('Testbanan-arkiv'!H30,2),RIGHT('Testbanan-arkiv'!H30,2)))</f>
        <v/>
      </c>
      <c r="I34" s="30" t="str">
        <f>IF('Testbanan-arkiv'!I30="","",TIME(0,LEFT('Testbanan-arkiv'!I30,2),RIGHT('Testbanan-arkiv'!I30,2)))</f>
        <v/>
      </c>
      <c r="J34" s="30" t="str">
        <f>IF('Testbanan-arkiv'!J30="","",TIME(0,LEFT('Testbanan-arkiv'!J30,2),RIGHT('Testbanan-arkiv'!J30,2)))</f>
        <v/>
      </c>
      <c r="K34" s="30" t="str">
        <f>IF('Testbanan-arkiv'!K30="","",TIME(0,LEFT('Testbanan-arkiv'!K30,2),RIGHT('Testbanan-arkiv'!K30,2)))</f>
        <v/>
      </c>
      <c r="L34" s="30" t="str">
        <f>IF('Testbanan-arkiv'!L30="","",TIME(0,LEFT('Testbanan-arkiv'!L30,2),RIGHT('Testbanan-arkiv'!L30,2)))</f>
        <v/>
      </c>
      <c r="M34" s="30" t="str">
        <f>IF('Testbanan-arkiv'!M30="","",TIME(0,LEFT('Testbanan-arkiv'!M30,2),RIGHT('Testbanan-arkiv'!M30,2)))</f>
        <v/>
      </c>
      <c r="N34" s="30" t="str">
        <f>IF('Testbanan-arkiv'!N30="","",TIME(0,LEFT('Testbanan-arkiv'!N30,2),RIGHT('Testbanan-arkiv'!N30,2)))</f>
        <v/>
      </c>
      <c r="O34" s="30" t="str">
        <f>IF('Testbanan-arkiv'!O30="","",TIME(0,LEFT('Testbanan-arkiv'!O30,2),RIGHT('Testbanan-arkiv'!O30,2)))</f>
        <v/>
      </c>
      <c r="P34" s="30" t="str">
        <f>IF('Testbanan-arkiv'!P30="","",TIME(0,LEFT('Testbanan-arkiv'!P30,2),RIGHT('Testbanan-arkiv'!P30,2)))</f>
        <v/>
      </c>
      <c r="Q34" s="30" t="str">
        <f>IF('Testbanan-arkiv'!Q30="","",TIME(0,LEFT('Testbanan-arkiv'!Q30,2),RIGHT('Testbanan-arkiv'!Q30,2)))</f>
        <v/>
      </c>
      <c r="R34" s="30" t="str">
        <f>IF('Testbanan-arkiv'!R30="","",TIME(0,LEFT('Testbanan-arkiv'!R30,2),RIGHT('Testbanan-arkiv'!R30,2)))</f>
        <v/>
      </c>
      <c r="S34" s="30" t="str">
        <f>IF('Testbanan-arkiv'!S30="","",TIME(0,LEFT('Testbanan-arkiv'!S30,2),RIGHT('Testbanan-arkiv'!S30,2)))</f>
        <v/>
      </c>
      <c r="T34" s="30" t="str">
        <f>IF('Testbanan-arkiv'!T30="","",TIME(0,LEFT('Testbanan-arkiv'!T30,2),RIGHT('Testbanan-arkiv'!T30,2)))</f>
        <v/>
      </c>
      <c r="U34" s="30" t="str">
        <f>IF('Testbanan-arkiv'!U30="","",TIME(0,LEFT('Testbanan-arkiv'!U30,2),RIGHT('Testbanan-arkiv'!U30,2)))</f>
        <v/>
      </c>
      <c r="V34" s="30">
        <f>IF('Testbanan-arkiv'!V30="","",TIME(0,LEFT('Testbanan-arkiv'!V30,2),RIGHT('Testbanan-arkiv'!V30,2)))</f>
        <v>1.8749999999999999E-2</v>
      </c>
      <c r="W34" s="30" t="str">
        <f>IF('Testbanan-arkiv'!W30="","",TIME(0,LEFT('Testbanan-arkiv'!W30,2),RIGHT('Testbanan-arkiv'!W30,2)))</f>
        <v/>
      </c>
      <c r="X34" s="30" t="str">
        <f>IF('Testbanan-arkiv'!X30="","",TIME(0,LEFT('Testbanan-arkiv'!X30,2),RIGHT('Testbanan-arkiv'!X30,2)))</f>
        <v/>
      </c>
      <c r="Y34" s="30" t="str">
        <f>IF('Testbanan-arkiv'!Y30="","",TIME(0,LEFT('Testbanan-arkiv'!Y30,2),RIGHT('Testbanan-arkiv'!Y30,2)))</f>
        <v/>
      </c>
      <c r="Z34" s="30" t="str">
        <f>IF('Testbanan-arkiv'!Z30="","",TIME(0,LEFT('Testbanan-arkiv'!Z30,2),RIGHT('Testbanan-arkiv'!Z30,2)))</f>
        <v/>
      </c>
      <c r="AA34" s="30" t="str">
        <f>IF('Testbanan-arkiv'!AA30="","",TIME(0,LEFT('Testbanan-arkiv'!AA30,2),RIGHT('Testbanan-arkiv'!AA30,2)))</f>
        <v/>
      </c>
      <c r="AB34" s="30" t="str">
        <f>IF('Testbanan-arkiv'!AB30="","",TIME(0,LEFT('Testbanan-arkiv'!AB30,2),RIGHT('Testbanan-arkiv'!AB30,2)))</f>
        <v/>
      </c>
      <c r="AC34" s="30" t="str">
        <f>IF('Testbanan-arkiv'!AC30="","",TIME(0,LEFT('Testbanan-arkiv'!AC30,2),RIGHT('Testbanan-arkiv'!AC30,2)))</f>
        <v/>
      </c>
      <c r="AD34" s="30" t="str">
        <f>IF('Testbanan-arkiv'!AD30="","",TIME(0,LEFT('Testbanan-arkiv'!AD30,2),RIGHT('Testbanan-arkiv'!AD30,2)))</f>
        <v/>
      </c>
      <c r="AE34" s="30" t="str">
        <f>IF('Testbanan-arkiv'!AE30="","",TIME(0,LEFT('Testbanan-arkiv'!AE30,2),RIGHT('Testbanan-arkiv'!AE30,2)))</f>
        <v/>
      </c>
      <c r="AF34" s="30" t="str">
        <f>IF('Testbanan-arkiv'!AF30="","",TIME(0,LEFT('Testbanan-arkiv'!AF30,2),RIGHT('Testbanan-arkiv'!AF30,2)))</f>
        <v/>
      </c>
      <c r="AG34" s="30" t="str">
        <f>IF('Testbanan-arkiv'!AG30="","",TIME(0,LEFT('Testbanan-arkiv'!AG30,2),RIGHT('Testbanan-arkiv'!AG30,2)))</f>
        <v/>
      </c>
      <c r="AH34" s="30" t="str">
        <f>IF('Testbanan-arkiv'!AH30="","",TIME(0,LEFT('Testbanan-arkiv'!AH30,2),RIGHT('Testbanan-arkiv'!AH30,2)))</f>
        <v/>
      </c>
      <c r="AI34" s="30" t="str">
        <f>IF('Testbanan-arkiv'!AI30="","",TIME(0,LEFT('Testbanan-arkiv'!AI30,2),RIGHT('Testbanan-arkiv'!AI30,2)))</f>
        <v/>
      </c>
      <c r="AJ34" s="30" t="str">
        <f>IF('Testbanan-arkiv'!AJ30="","",TIME(0,LEFT('Testbanan-arkiv'!AJ30,2),RIGHT('Testbanan-arkiv'!AJ30,2)))</f>
        <v/>
      </c>
      <c r="AK34" s="30" t="str">
        <f>IF('Testbanan-arkiv'!AK30="","",TIME(0,LEFT('Testbanan-arkiv'!AK30,2),RIGHT('Testbanan-arkiv'!AK30,2)))</f>
        <v/>
      </c>
      <c r="AL34" s="30" t="str">
        <f>IF('Testbanan-arkiv'!AL30="","",TIME(0,LEFT('Testbanan-arkiv'!AL30,2),RIGHT('Testbanan-arkiv'!AL30,2)))</f>
        <v/>
      </c>
      <c r="AM34" s="30" t="str">
        <f>IF('Testbanan-arkiv'!AM30="","",TIME(0,LEFT('Testbanan-arkiv'!AM30,2),RIGHT('Testbanan-arkiv'!AM30,2)))</f>
        <v/>
      </c>
      <c r="AN34" s="30" t="str">
        <f>IF('Testbanan-arkiv'!AN30="","",TIME(0,LEFT('Testbanan-arkiv'!AN30,2),RIGHT('Testbanan-arkiv'!AN30,2)))</f>
        <v/>
      </c>
      <c r="AO34" s="30" t="str">
        <f>IF('Testbanan-arkiv'!AO30="","",TIME(0,LEFT('Testbanan-arkiv'!AO30,2),RIGHT('Testbanan-arkiv'!AO30,2)))</f>
        <v/>
      </c>
      <c r="AP34" s="30" t="str">
        <f>IF('Testbanan-arkiv'!AP30="","",TIME(0,LEFT('Testbanan-arkiv'!AP30,2),RIGHT('Testbanan-arkiv'!AP30,2)))</f>
        <v/>
      </c>
      <c r="AQ34" s="30" t="str">
        <f>IF('Testbanan-arkiv'!AQ30="","",TIME(0,LEFT('Testbanan-arkiv'!AQ30,2),RIGHT('Testbanan-arkiv'!AQ30,2)))</f>
        <v/>
      </c>
      <c r="AR34" s="30"/>
      <c r="AS34" s="32">
        <f t="shared" si="1"/>
        <v>1.8749999999999999E-2</v>
      </c>
      <c r="AT34" s="30" t="str">
        <f>IF('Testbanan-arkiv'!AS30="","",TIME(0,LEFT('Testbanan-arkiv'!AS30,1),RIGHT('Testbanan-arkiv'!AS30,2)))</f>
        <v/>
      </c>
      <c r="AU34" s="34" t="str">
        <f t="shared" si="0"/>
        <v/>
      </c>
    </row>
    <row r="35" spans="1:1030" s="42" customFormat="1">
      <c r="A35" s="43" t="s">
        <v>176</v>
      </c>
      <c r="B35" s="44" t="s">
        <v>43</v>
      </c>
      <c r="C35" s="45" t="str">
        <f>IF('Testbanan-arkiv'!C31="","",TIME(0,LEFT('Testbanan-arkiv'!C31,2),RIGHT('Testbanan-arkiv'!C31,2)))</f>
        <v/>
      </c>
      <c r="D35" s="45" t="str">
        <f>IF('Testbanan-arkiv'!D31="","",TIME(0,LEFT('Testbanan-arkiv'!D31,2),RIGHT('Testbanan-arkiv'!D31,2)))</f>
        <v/>
      </c>
      <c r="E35" s="45" t="str">
        <f>IF('Testbanan-arkiv'!E31="","",TIME(0,LEFT('Testbanan-arkiv'!E31,2),RIGHT('Testbanan-arkiv'!E31,2)))</f>
        <v/>
      </c>
      <c r="F35" s="45" t="str">
        <f>IF('Testbanan-arkiv'!F31="","",TIME(0,LEFT('Testbanan-arkiv'!F31,2),RIGHT('Testbanan-arkiv'!F31,2)))</f>
        <v/>
      </c>
      <c r="G35" s="45" t="str">
        <f>IF('Testbanan-arkiv'!G31="","",TIME(0,LEFT('Testbanan-arkiv'!G31,2),RIGHT('Testbanan-arkiv'!G31,2)))</f>
        <v/>
      </c>
      <c r="H35" s="45" t="str">
        <f>IF('Testbanan-arkiv'!H31="","",TIME(0,LEFT('Testbanan-arkiv'!H31,2),RIGHT('Testbanan-arkiv'!H31,2)))</f>
        <v/>
      </c>
      <c r="I35" s="45" t="str">
        <f>IF('Testbanan-arkiv'!I31="","",TIME(0,LEFT('Testbanan-arkiv'!I31,2),RIGHT('Testbanan-arkiv'!I31,2)))</f>
        <v/>
      </c>
      <c r="J35" s="45" t="str">
        <f>IF('Testbanan-arkiv'!J31="","",TIME(0,LEFT('Testbanan-arkiv'!J31,2),RIGHT('Testbanan-arkiv'!J31,2)))</f>
        <v/>
      </c>
      <c r="K35" s="45" t="str">
        <f>IF('Testbanan-arkiv'!K31="","",TIME(0,LEFT('Testbanan-arkiv'!K31,2),RIGHT('Testbanan-arkiv'!K31,2)))</f>
        <v/>
      </c>
      <c r="L35" s="45" t="str">
        <f>IF('Testbanan-arkiv'!L31="","",TIME(0,LEFT('Testbanan-arkiv'!L31,2),RIGHT('Testbanan-arkiv'!L31,2)))</f>
        <v/>
      </c>
      <c r="M35" s="45" t="str">
        <f>IF('Testbanan-arkiv'!M31="","",TIME(0,LEFT('Testbanan-arkiv'!M31,2),RIGHT('Testbanan-arkiv'!M31,2)))</f>
        <v/>
      </c>
      <c r="N35" s="45" t="str">
        <f>IF('Testbanan-arkiv'!N31="","",TIME(0,LEFT('Testbanan-arkiv'!N31,2),RIGHT('Testbanan-arkiv'!N31,2)))</f>
        <v/>
      </c>
      <c r="O35" s="45" t="str">
        <f>IF('Testbanan-arkiv'!O31="","",TIME(0,LEFT('Testbanan-arkiv'!O31,2),RIGHT('Testbanan-arkiv'!O31,2)))</f>
        <v/>
      </c>
      <c r="P35" s="45" t="str">
        <f>IF('Testbanan-arkiv'!P31="","",TIME(0,LEFT('Testbanan-arkiv'!P31,2),RIGHT('Testbanan-arkiv'!P31,2)))</f>
        <v/>
      </c>
      <c r="Q35" s="45" t="str">
        <f>IF('Testbanan-arkiv'!Q31="","",TIME(0,LEFT('Testbanan-arkiv'!Q31,2),RIGHT('Testbanan-arkiv'!Q31,2)))</f>
        <v/>
      </c>
      <c r="R35" s="45" t="str">
        <f>IF('Testbanan-arkiv'!R31="","",TIME(0,LEFT('Testbanan-arkiv'!R31,2),RIGHT('Testbanan-arkiv'!R31,2)))</f>
        <v/>
      </c>
      <c r="S35" s="45" t="str">
        <f>IF('Testbanan-arkiv'!S31="","",TIME(0,LEFT('Testbanan-arkiv'!S31,2),RIGHT('Testbanan-arkiv'!S31,2)))</f>
        <v/>
      </c>
      <c r="T35" s="45" t="str">
        <f>IF('Testbanan-arkiv'!T31="","",TIME(0,LEFT('Testbanan-arkiv'!T31,2),RIGHT('Testbanan-arkiv'!T31,2)))</f>
        <v/>
      </c>
      <c r="U35" s="45" t="str">
        <f>IF('Testbanan-arkiv'!U31="","",TIME(0,LEFT('Testbanan-arkiv'!U31,2),RIGHT('Testbanan-arkiv'!U31,2)))</f>
        <v/>
      </c>
      <c r="V35" s="45" t="str">
        <f>IF('Testbanan-arkiv'!V31="","",TIME(0,LEFT('Testbanan-arkiv'!V31,2),RIGHT('Testbanan-arkiv'!V31,2)))</f>
        <v/>
      </c>
      <c r="W35" s="45" t="str">
        <f>IF('Testbanan-arkiv'!W31="","",TIME(0,LEFT('Testbanan-arkiv'!W31,2),RIGHT('Testbanan-arkiv'!W31,2)))</f>
        <v/>
      </c>
      <c r="X35" s="45" t="str">
        <f>IF('Testbanan-arkiv'!X31="","",TIME(0,LEFT('Testbanan-arkiv'!X31,2),RIGHT('Testbanan-arkiv'!X31,2)))</f>
        <v/>
      </c>
      <c r="Y35" s="45" t="str">
        <f>IF('Testbanan-arkiv'!Y31="","",TIME(0,LEFT('Testbanan-arkiv'!Y31,2),RIGHT('Testbanan-arkiv'!Y31,2)))</f>
        <v/>
      </c>
      <c r="Z35" s="45" t="str">
        <f>IF('Testbanan-arkiv'!Z31="","",TIME(0,LEFT('Testbanan-arkiv'!Z31,2),RIGHT('Testbanan-arkiv'!Z31,2)))</f>
        <v/>
      </c>
      <c r="AA35" s="45" t="str">
        <f>IF('Testbanan-arkiv'!AA31="","",TIME(0,LEFT('Testbanan-arkiv'!AA31,2),RIGHT('Testbanan-arkiv'!AA31,2)))</f>
        <v/>
      </c>
      <c r="AB35" s="45" t="str">
        <f>IF('Testbanan-arkiv'!AB31="","",TIME(0,LEFT('Testbanan-arkiv'!AB31,2),RIGHT('Testbanan-arkiv'!AB31,2)))</f>
        <v/>
      </c>
      <c r="AC35" s="45" t="str">
        <f>IF('Testbanan-arkiv'!AC31="","",TIME(0,LEFT('Testbanan-arkiv'!AC31,2),RIGHT('Testbanan-arkiv'!AC31,2)))</f>
        <v/>
      </c>
      <c r="AD35" s="45">
        <f>IF('Testbanan-arkiv'!AD31="","",TIME(0,LEFT('Testbanan-arkiv'!AD31,2),RIGHT('Testbanan-arkiv'!AD31,2)))</f>
        <v>1.2314814814814815E-2</v>
      </c>
      <c r="AE35" s="45">
        <f>IF('Testbanan-arkiv'!AE31="","",TIME(0,LEFT('Testbanan-arkiv'!AE31,2),RIGHT('Testbanan-arkiv'!AE31,2)))</f>
        <v>1.2372685185185186E-2</v>
      </c>
      <c r="AF35" s="45" t="str">
        <f>IF('Testbanan-arkiv'!AF31="","",TIME(0,LEFT('Testbanan-arkiv'!AF31,2),RIGHT('Testbanan-arkiv'!AF31,2)))</f>
        <v/>
      </c>
      <c r="AG35" s="45" t="str">
        <f>IF('Testbanan-arkiv'!AG31="","",TIME(0,LEFT('Testbanan-arkiv'!AG31,2),RIGHT('Testbanan-arkiv'!AG31,2)))</f>
        <v/>
      </c>
      <c r="AH35" s="45" t="str">
        <f>IF('Testbanan-arkiv'!AH31="","",TIME(0,LEFT('Testbanan-arkiv'!AH31,2),RIGHT('Testbanan-arkiv'!AH31,2)))</f>
        <v/>
      </c>
      <c r="AI35" s="45" t="str">
        <f>IF('Testbanan-arkiv'!AI31="","",TIME(0,LEFT('Testbanan-arkiv'!AI31,2),RIGHT('Testbanan-arkiv'!AI31,2)))</f>
        <v/>
      </c>
      <c r="AJ35" s="45" t="str">
        <f>IF('Testbanan-arkiv'!AJ31="","",TIME(0,LEFT('Testbanan-arkiv'!AJ31,2),RIGHT('Testbanan-arkiv'!AJ31,2)))</f>
        <v/>
      </c>
      <c r="AK35" s="45" t="str">
        <f>IF('Testbanan-arkiv'!AK31="","",TIME(0,LEFT('Testbanan-arkiv'!AK31,2),RIGHT('Testbanan-arkiv'!AK31,2)))</f>
        <v/>
      </c>
      <c r="AL35" s="45" t="str">
        <f>IF('Testbanan-arkiv'!AL31="","",TIME(0,LEFT('Testbanan-arkiv'!AL31,2),RIGHT('Testbanan-arkiv'!AL31,2)))</f>
        <v/>
      </c>
      <c r="AM35" s="45" t="str">
        <f>IF('Testbanan-arkiv'!AM31="","",TIME(0,LEFT('Testbanan-arkiv'!AM31,2),RIGHT('Testbanan-arkiv'!AM31,2)))</f>
        <v/>
      </c>
      <c r="AN35" s="45" t="str">
        <f>IF('Testbanan-arkiv'!AN31="","",TIME(0,LEFT('Testbanan-arkiv'!AN31,2),RIGHT('Testbanan-arkiv'!AN31,2)))</f>
        <v/>
      </c>
      <c r="AO35" s="45" t="str">
        <f>IF('Testbanan-arkiv'!AO31="","",TIME(0,LEFT('Testbanan-arkiv'!AO31,2),RIGHT('Testbanan-arkiv'!AO31,2)))</f>
        <v/>
      </c>
      <c r="AP35" s="45" t="str">
        <f>IF('Testbanan-arkiv'!AP31="","",TIME(0,LEFT('Testbanan-arkiv'!AP31,2),RIGHT('Testbanan-arkiv'!AP31,2)))</f>
        <v/>
      </c>
      <c r="AQ35" s="45" t="str">
        <f>IF('Testbanan-arkiv'!AQ31="","",TIME(0,LEFT('Testbanan-arkiv'!AQ31,2),RIGHT('Testbanan-arkiv'!AQ31,2)))</f>
        <v/>
      </c>
      <c r="AR35" s="45"/>
      <c r="AS35" s="32">
        <f t="shared" si="1"/>
        <v>1.2314814814814815E-2</v>
      </c>
      <c r="AT35" s="45">
        <f>IF('Testbanan-arkiv'!AS31="","",TIME(0,LEFT('Testbanan-arkiv'!AS31,1),RIGHT('Testbanan-arkiv'!AS31,2)))</f>
        <v>5.0810185185185186E-3</v>
      </c>
      <c r="AU35" s="46">
        <f t="shared" si="0"/>
        <v>7.2337962962962963E-3</v>
      </c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  <c r="AML35" s="41"/>
      <c r="AMM35" s="41"/>
      <c r="AMN35" s="41"/>
      <c r="AMO35" s="41"/>
      <c r="AMP35" s="41"/>
    </row>
    <row r="36" spans="1:1030">
      <c r="A36" s="13" t="s">
        <v>181</v>
      </c>
      <c r="B36" s="9" t="s">
        <v>43</v>
      </c>
      <c r="C36" s="30" t="str">
        <f>IF('Testbanan-arkiv'!C32="","",TIME(0,LEFT('Testbanan-arkiv'!C32,2),RIGHT('Testbanan-arkiv'!C32,2)))</f>
        <v/>
      </c>
      <c r="D36" s="30" t="str">
        <f>IF('Testbanan-arkiv'!D32="","",TIME(0,LEFT('Testbanan-arkiv'!D32,2),RIGHT('Testbanan-arkiv'!D32,2)))</f>
        <v/>
      </c>
      <c r="E36" s="30" t="str">
        <f>IF('Testbanan-arkiv'!E32="","",TIME(0,LEFT('Testbanan-arkiv'!E32,2),RIGHT('Testbanan-arkiv'!E32,2)))</f>
        <v/>
      </c>
      <c r="F36" s="30" t="str">
        <f>IF('Testbanan-arkiv'!F32="","",TIME(0,LEFT('Testbanan-arkiv'!F32,2),RIGHT('Testbanan-arkiv'!F32,2)))</f>
        <v/>
      </c>
      <c r="G36" s="30" t="str">
        <f>IF('Testbanan-arkiv'!G32="","",TIME(0,LEFT('Testbanan-arkiv'!G32,2),RIGHT('Testbanan-arkiv'!G32,2)))</f>
        <v/>
      </c>
      <c r="H36" s="30" t="str">
        <f>IF('Testbanan-arkiv'!H32="","",TIME(0,LEFT('Testbanan-arkiv'!H32,2),RIGHT('Testbanan-arkiv'!H32,2)))</f>
        <v/>
      </c>
      <c r="I36" s="30" t="str">
        <f>IF('Testbanan-arkiv'!I32="","",TIME(0,LEFT('Testbanan-arkiv'!I32,2),RIGHT('Testbanan-arkiv'!I32,2)))</f>
        <v/>
      </c>
      <c r="J36" s="30" t="str">
        <f>IF('Testbanan-arkiv'!J32="","",TIME(0,LEFT('Testbanan-arkiv'!J32,2),RIGHT('Testbanan-arkiv'!J32,2)))</f>
        <v/>
      </c>
      <c r="K36" s="30" t="str">
        <f>IF('Testbanan-arkiv'!K32="","",TIME(0,LEFT('Testbanan-arkiv'!K32,2),RIGHT('Testbanan-arkiv'!K32,2)))</f>
        <v/>
      </c>
      <c r="L36" s="30" t="str">
        <f>IF('Testbanan-arkiv'!L32="","",TIME(0,LEFT('Testbanan-arkiv'!L32,2),RIGHT('Testbanan-arkiv'!L32,2)))</f>
        <v/>
      </c>
      <c r="M36" s="30" t="str">
        <f>IF('Testbanan-arkiv'!M32="","",TIME(0,LEFT('Testbanan-arkiv'!M32,2),RIGHT('Testbanan-arkiv'!M32,2)))</f>
        <v/>
      </c>
      <c r="N36" s="30" t="str">
        <f>IF('Testbanan-arkiv'!N32="","",TIME(0,LEFT('Testbanan-arkiv'!N32,2),RIGHT('Testbanan-arkiv'!N32,2)))</f>
        <v/>
      </c>
      <c r="O36" s="30" t="str">
        <f>IF('Testbanan-arkiv'!O32="","",TIME(0,LEFT('Testbanan-arkiv'!O32,2),RIGHT('Testbanan-arkiv'!O32,2)))</f>
        <v/>
      </c>
      <c r="P36" s="30" t="str">
        <f>IF('Testbanan-arkiv'!P32="","",TIME(0,LEFT('Testbanan-arkiv'!P32,2),RIGHT('Testbanan-arkiv'!P32,2)))</f>
        <v/>
      </c>
      <c r="Q36" s="30" t="str">
        <f>IF('Testbanan-arkiv'!Q32="","",TIME(0,LEFT('Testbanan-arkiv'!Q32,2),RIGHT('Testbanan-arkiv'!Q32,2)))</f>
        <v/>
      </c>
      <c r="R36" s="30" t="str">
        <f>IF('Testbanan-arkiv'!R32="","",TIME(0,LEFT('Testbanan-arkiv'!R32,2),RIGHT('Testbanan-arkiv'!R32,2)))</f>
        <v/>
      </c>
      <c r="S36" s="30" t="str">
        <f>IF('Testbanan-arkiv'!S32="","",TIME(0,LEFT('Testbanan-arkiv'!S32,2),RIGHT('Testbanan-arkiv'!S32,2)))</f>
        <v/>
      </c>
      <c r="T36" s="30" t="str">
        <f>IF('Testbanan-arkiv'!T32="","",TIME(0,LEFT('Testbanan-arkiv'!T32,2),RIGHT('Testbanan-arkiv'!T32,2)))</f>
        <v/>
      </c>
      <c r="U36" s="30" t="str">
        <f>IF('Testbanan-arkiv'!U32="","",TIME(0,LEFT('Testbanan-arkiv'!U32,2),RIGHT('Testbanan-arkiv'!U32,2)))</f>
        <v/>
      </c>
      <c r="V36" s="30" t="str">
        <f>IF('Testbanan-arkiv'!V32="","",TIME(0,LEFT('Testbanan-arkiv'!V32,2),RIGHT('Testbanan-arkiv'!V32,2)))</f>
        <v/>
      </c>
      <c r="W36" s="30" t="str">
        <f>IF('Testbanan-arkiv'!W32="","",TIME(0,LEFT('Testbanan-arkiv'!W32,2),RIGHT('Testbanan-arkiv'!W32,2)))</f>
        <v/>
      </c>
      <c r="X36" s="30" t="str">
        <f>IF('Testbanan-arkiv'!X32="","",TIME(0,LEFT('Testbanan-arkiv'!X32,2),RIGHT('Testbanan-arkiv'!X32,2)))</f>
        <v/>
      </c>
      <c r="Y36" s="30" t="str">
        <f>IF('Testbanan-arkiv'!Y32="","",TIME(0,LEFT('Testbanan-arkiv'!Y32,2),RIGHT('Testbanan-arkiv'!Y32,2)))</f>
        <v/>
      </c>
      <c r="Z36" s="30" t="str">
        <f>IF('Testbanan-arkiv'!Z32="","",TIME(0,LEFT('Testbanan-arkiv'!Z32,2),RIGHT('Testbanan-arkiv'!Z32,2)))</f>
        <v/>
      </c>
      <c r="AA36" s="30" t="str">
        <f>IF('Testbanan-arkiv'!AA32="","",TIME(0,LEFT('Testbanan-arkiv'!AA32,2),RIGHT('Testbanan-arkiv'!AA32,2)))</f>
        <v/>
      </c>
      <c r="AB36" s="30" t="str">
        <f>IF('Testbanan-arkiv'!AB32="","",TIME(0,LEFT('Testbanan-arkiv'!AB32,2),RIGHT('Testbanan-arkiv'!AB32,2)))</f>
        <v/>
      </c>
      <c r="AC36" s="30" t="str">
        <f>IF('Testbanan-arkiv'!AC32="","",TIME(0,LEFT('Testbanan-arkiv'!AC32,2),RIGHT('Testbanan-arkiv'!AC32,2)))</f>
        <v/>
      </c>
      <c r="AD36" s="30" t="str">
        <f>IF('Testbanan-arkiv'!AD32="","",TIME(0,LEFT('Testbanan-arkiv'!AD32,2),RIGHT('Testbanan-arkiv'!AD32,2)))</f>
        <v/>
      </c>
      <c r="AE36" s="30" t="str">
        <f>IF('Testbanan-arkiv'!AE32="","",TIME(0,LEFT('Testbanan-arkiv'!AE32,2),RIGHT('Testbanan-arkiv'!AE32,2)))</f>
        <v/>
      </c>
      <c r="AF36" s="30">
        <f>IF('Testbanan-arkiv'!AF32="","",TIME(0,LEFT('Testbanan-arkiv'!AF32,2),RIGHT('Testbanan-arkiv'!AF32,2)))</f>
        <v>1.4351851851851852E-2</v>
      </c>
      <c r="AG36" s="30">
        <f>IF('Testbanan-arkiv'!AG32="","",TIME(0,LEFT('Testbanan-arkiv'!AG32,2),RIGHT('Testbanan-arkiv'!AG32,2)))</f>
        <v>1.3761574074074074E-2</v>
      </c>
      <c r="AH36" s="30">
        <f>IF('Testbanan-arkiv'!AH32="","",TIME(0,LEFT('Testbanan-arkiv'!AH32,2),RIGHT('Testbanan-arkiv'!AH32,2)))</f>
        <v>1.3923611111111111E-2</v>
      </c>
      <c r="AI36" s="30" t="str">
        <f>IF('Testbanan-arkiv'!AI32="","",TIME(0,LEFT('Testbanan-arkiv'!AI32,2),RIGHT('Testbanan-arkiv'!AI32,2)))</f>
        <v/>
      </c>
      <c r="AJ36" s="30">
        <f>IF('Testbanan-arkiv'!AJ32="","",TIME(0,LEFT('Testbanan-arkiv'!AJ32,2),RIGHT('Testbanan-arkiv'!AJ32,2)))</f>
        <v>1.4166666666666666E-2</v>
      </c>
      <c r="AK36" s="30" t="str">
        <f>IF('Testbanan-arkiv'!AK32="","",TIME(0,LEFT('Testbanan-arkiv'!AK32,2),RIGHT('Testbanan-arkiv'!AK32,2)))</f>
        <v/>
      </c>
      <c r="AL36" s="30" t="str">
        <f>IF('Testbanan-arkiv'!AL32="","",TIME(0,LEFT('Testbanan-arkiv'!AL32,2),RIGHT('Testbanan-arkiv'!AL32,2)))</f>
        <v/>
      </c>
      <c r="AM36" s="30" t="str">
        <f>IF('Testbanan-arkiv'!AM32="","",TIME(0,LEFT('Testbanan-arkiv'!AM32,2),RIGHT('Testbanan-arkiv'!AM32,2)))</f>
        <v/>
      </c>
      <c r="AN36" s="30" t="str">
        <f>IF('Testbanan-arkiv'!AN32="","",TIME(0,LEFT('Testbanan-arkiv'!AN32,2),RIGHT('Testbanan-arkiv'!AN32,2)))</f>
        <v/>
      </c>
      <c r="AO36" s="30" t="str">
        <f>IF('Testbanan-arkiv'!AO32="","",TIME(0,LEFT('Testbanan-arkiv'!AO32,2),RIGHT('Testbanan-arkiv'!AO32,2)))</f>
        <v/>
      </c>
      <c r="AP36" s="30" t="str">
        <f>IF('Testbanan-arkiv'!AP32="","",TIME(0,LEFT('Testbanan-arkiv'!AP32,2),RIGHT('Testbanan-arkiv'!AP32,2)))</f>
        <v/>
      </c>
      <c r="AQ36" s="30" t="str">
        <f>IF('Testbanan-arkiv'!AQ32="","",TIME(0,LEFT('Testbanan-arkiv'!AQ32,2),RIGHT('Testbanan-arkiv'!AQ32,2)))</f>
        <v/>
      </c>
      <c r="AR36" s="30"/>
      <c r="AS36" s="32">
        <f t="shared" si="1"/>
        <v>1.3761574074074074E-2</v>
      </c>
      <c r="AT36" s="30" t="str">
        <f>IF('Testbanan-arkiv'!AS32="","",TIME(0,LEFT('Testbanan-arkiv'!AS32,1),RIGHT('Testbanan-arkiv'!AS32,2)))</f>
        <v/>
      </c>
      <c r="AU36" s="34" t="str">
        <f t="shared" si="0"/>
        <v/>
      </c>
    </row>
    <row r="37" spans="1:1030" s="42" customFormat="1">
      <c r="A37" s="43" t="s">
        <v>185</v>
      </c>
      <c r="B37" s="44" t="s">
        <v>43</v>
      </c>
      <c r="C37" s="45">
        <f>IF('Testbanan-arkiv'!C33="","",TIME(0,LEFT('Testbanan-arkiv'!C33,2),RIGHT('Testbanan-arkiv'!C33,2)))</f>
        <v>1.5243055555555557E-2</v>
      </c>
      <c r="D37" s="45">
        <f>IF('Testbanan-arkiv'!D33="","",TIME(0,LEFT('Testbanan-arkiv'!D33,2),RIGHT('Testbanan-arkiv'!D33,2)))</f>
        <v>1.4872685185185185E-2</v>
      </c>
      <c r="E37" s="45" t="str">
        <f>IF('Testbanan-arkiv'!E33="","",TIME(0,LEFT('Testbanan-arkiv'!E33,2),RIGHT('Testbanan-arkiv'!E33,2)))</f>
        <v/>
      </c>
      <c r="F37" s="45" t="str">
        <f>IF('Testbanan-arkiv'!F33="","",TIME(0,LEFT('Testbanan-arkiv'!F33,2),RIGHT('Testbanan-arkiv'!F33,2)))</f>
        <v/>
      </c>
      <c r="G37" s="45" t="str">
        <f>IF('Testbanan-arkiv'!G33="","",TIME(0,LEFT('Testbanan-arkiv'!G33,2),RIGHT('Testbanan-arkiv'!G33,2)))</f>
        <v/>
      </c>
      <c r="H37" s="45" t="str">
        <f>IF('Testbanan-arkiv'!H33="","",TIME(0,LEFT('Testbanan-arkiv'!H33,2),RIGHT('Testbanan-arkiv'!H33,2)))</f>
        <v/>
      </c>
      <c r="I37" s="45" t="str">
        <f>IF('Testbanan-arkiv'!I33="","",TIME(0,LEFT('Testbanan-arkiv'!I33,2),RIGHT('Testbanan-arkiv'!I33,2)))</f>
        <v/>
      </c>
      <c r="J37" s="45" t="str">
        <f>IF('Testbanan-arkiv'!J33="","",TIME(0,LEFT('Testbanan-arkiv'!J33,2),RIGHT('Testbanan-arkiv'!J33,2)))</f>
        <v/>
      </c>
      <c r="K37" s="45" t="str">
        <f>IF('Testbanan-arkiv'!K33="","",TIME(0,LEFT('Testbanan-arkiv'!K33,2),RIGHT('Testbanan-arkiv'!K33,2)))</f>
        <v/>
      </c>
      <c r="L37" s="45" t="str">
        <f>IF('Testbanan-arkiv'!L33="","",TIME(0,LEFT('Testbanan-arkiv'!L33,2),RIGHT('Testbanan-arkiv'!L33,2)))</f>
        <v/>
      </c>
      <c r="M37" s="45" t="str">
        <f>IF('Testbanan-arkiv'!M33="","",TIME(0,LEFT('Testbanan-arkiv'!M33,2),RIGHT('Testbanan-arkiv'!M33,2)))</f>
        <v/>
      </c>
      <c r="N37" s="45" t="str">
        <f>IF('Testbanan-arkiv'!N33="","",TIME(0,LEFT('Testbanan-arkiv'!N33,2),RIGHT('Testbanan-arkiv'!N33,2)))</f>
        <v/>
      </c>
      <c r="O37" s="45" t="str">
        <f>IF('Testbanan-arkiv'!O33="","",TIME(0,LEFT('Testbanan-arkiv'!O33,2),RIGHT('Testbanan-arkiv'!O33,2)))</f>
        <v/>
      </c>
      <c r="P37" s="45" t="str">
        <f>IF('Testbanan-arkiv'!P33="","",TIME(0,LEFT('Testbanan-arkiv'!P33,2),RIGHT('Testbanan-arkiv'!P33,2)))</f>
        <v/>
      </c>
      <c r="Q37" s="45" t="str">
        <f>IF('Testbanan-arkiv'!Q33="","",TIME(0,LEFT('Testbanan-arkiv'!Q33,2),RIGHT('Testbanan-arkiv'!Q33,2)))</f>
        <v/>
      </c>
      <c r="R37" s="45" t="str">
        <f>IF('Testbanan-arkiv'!R33="","",TIME(0,LEFT('Testbanan-arkiv'!R33,2),RIGHT('Testbanan-arkiv'!R33,2)))</f>
        <v/>
      </c>
      <c r="S37" s="45" t="str">
        <f>IF('Testbanan-arkiv'!S33="","",TIME(0,LEFT('Testbanan-arkiv'!S33,2),RIGHT('Testbanan-arkiv'!S33,2)))</f>
        <v/>
      </c>
      <c r="T37" s="45" t="str">
        <f>IF('Testbanan-arkiv'!T33="","",TIME(0,LEFT('Testbanan-arkiv'!T33,2),RIGHT('Testbanan-arkiv'!T33,2)))</f>
        <v/>
      </c>
      <c r="U37" s="45" t="str">
        <f>IF('Testbanan-arkiv'!U33="","",TIME(0,LEFT('Testbanan-arkiv'!U33,2),RIGHT('Testbanan-arkiv'!U33,2)))</f>
        <v/>
      </c>
      <c r="V37" s="45">
        <f>IF('Testbanan-arkiv'!V33="","",TIME(0,LEFT('Testbanan-arkiv'!V33,2),RIGHT('Testbanan-arkiv'!V33,2)))</f>
        <v>1.6898148148148148E-2</v>
      </c>
      <c r="W37" s="45" t="str">
        <f>IF('Testbanan-arkiv'!W33="","",TIME(0,LEFT('Testbanan-arkiv'!W33,2),RIGHT('Testbanan-arkiv'!W33,2)))</f>
        <v/>
      </c>
      <c r="X37" s="45" t="str">
        <f>IF('Testbanan-arkiv'!X33="","",TIME(0,LEFT('Testbanan-arkiv'!X33,2),RIGHT('Testbanan-arkiv'!X33,2)))</f>
        <v/>
      </c>
      <c r="Y37" s="45">
        <f>IF('Testbanan-arkiv'!Y33="","",TIME(0,LEFT('Testbanan-arkiv'!Y33,2),RIGHT('Testbanan-arkiv'!Y33,2)))</f>
        <v>1.4895833333333332E-2</v>
      </c>
      <c r="Z37" s="45">
        <f>IF('Testbanan-arkiv'!Z33="","",TIME(0,LEFT('Testbanan-arkiv'!Z33,2),RIGHT('Testbanan-arkiv'!Z33,2)))</f>
        <v>1.5347222222222222E-2</v>
      </c>
      <c r="AA37" s="45" t="str">
        <f>IF('Testbanan-arkiv'!AA33="","",TIME(0,LEFT('Testbanan-arkiv'!AA33,2),RIGHT('Testbanan-arkiv'!AA33,2)))</f>
        <v/>
      </c>
      <c r="AB37" s="45">
        <f>IF('Testbanan-arkiv'!AB33="","",TIME(0,LEFT('Testbanan-arkiv'!AB33,2),RIGHT('Testbanan-arkiv'!AB33,2)))</f>
        <v>1.6041666666666666E-2</v>
      </c>
      <c r="AC37" s="45" t="str">
        <f>IF('Testbanan-arkiv'!AC33="","",TIME(0,LEFT('Testbanan-arkiv'!AC33,2),RIGHT('Testbanan-arkiv'!AC33,2)))</f>
        <v/>
      </c>
      <c r="AD37" s="45" t="str">
        <f>IF('Testbanan-arkiv'!AD33="","",TIME(0,LEFT('Testbanan-arkiv'!AD33,2),RIGHT('Testbanan-arkiv'!AD33,2)))</f>
        <v/>
      </c>
      <c r="AE37" s="45" t="str">
        <f>IF('Testbanan-arkiv'!AE33="","",TIME(0,LEFT('Testbanan-arkiv'!AE33,2),RIGHT('Testbanan-arkiv'!AE33,2)))</f>
        <v/>
      </c>
      <c r="AF37" s="45" t="str">
        <f>IF('Testbanan-arkiv'!AF33="","",TIME(0,LEFT('Testbanan-arkiv'!AF33,2),RIGHT('Testbanan-arkiv'!AF33,2)))</f>
        <v/>
      </c>
      <c r="AG37" s="45" t="str">
        <f>IF('Testbanan-arkiv'!AG33="","",TIME(0,LEFT('Testbanan-arkiv'!AG33,2),RIGHT('Testbanan-arkiv'!AG33,2)))</f>
        <v/>
      </c>
      <c r="AH37" s="45" t="str">
        <f>IF('Testbanan-arkiv'!AH33="","",TIME(0,LEFT('Testbanan-arkiv'!AH33,2),RIGHT('Testbanan-arkiv'!AH33,2)))</f>
        <v/>
      </c>
      <c r="AI37" s="45" t="str">
        <f>IF('Testbanan-arkiv'!AI33="","",TIME(0,LEFT('Testbanan-arkiv'!AI33,2),RIGHT('Testbanan-arkiv'!AI33,2)))</f>
        <v/>
      </c>
      <c r="AJ37" s="45" t="str">
        <f>IF('Testbanan-arkiv'!AJ33="","",TIME(0,LEFT('Testbanan-arkiv'!AJ33,2),RIGHT('Testbanan-arkiv'!AJ33,2)))</f>
        <v/>
      </c>
      <c r="AK37" s="45" t="str">
        <f>IF('Testbanan-arkiv'!AK33="","",TIME(0,LEFT('Testbanan-arkiv'!AK33,2),RIGHT('Testbanan-arkiv'!AK33,2)))</f>
        <v/>
      </c>
      <c r="AL37" s="45" t="str">
        <f>IF('Testbanan-arkiv'!AL33="","",TIME(0,LEFT('Testbanan-arkiv'!AL33,2),RIGHT('Testbanan-arkiv'!AL33,2)))</f>
        <v/>
      </c>
      <c r="AM37" s="45" t="str">
        <f>IF('Testbanan-arkiv'!AM33="","",TIME(0,LEFT('Testbanan-arkiv'!AM33,2),RIGHT('Testbanan-arkiv'!AM33,2)))</f>
        <v/>
      </c>
      <c r="AN37" s="45" t="str">
        <f>IF('Testbanan-arkiv'!AN33="","",TIME(0,LEFT('Testbanan-arkiv'!AN33,2),RIGHT('Testbanan-arkiv'!AN33,2)))</f>
        <v/>
      </c>
      <c r="AO37" s="45" t="str">
        <f>IF('Testbanan-arkiv'!AO33="","",TIME(0,LEFT('Testbanan-arkiv'!AO33,2),RIGHT('Testbanan-arkiv'!AO33,2)))</f>
        <v/>
      </c>
      <c r="AP37" s="45" t="str">
        <f>IF('Testbanan-arkiv'!AP33="","",TIME(0,LEFT('Testbanan-arkiv'!AP33,2),RIGHT('Testbanan-arkiv'!AP33,2)))</f>
        <v/>
      </c>
      <c r="AQ37" s="45" t="str">
        <f>IF('Testbanan-arkiv'!AQ33="","",TIME(0,LEFT('Testbanan-arkiv'!AQ33,2),RIGHT('Testbanan-arkiv'!AQ33,2)))</f>
        <v/>
      </c>
      <c r="AR37" s="45"/>
      <c r="AS37" s="32">
        <f t="shared" si="1"/>
        <v>1.4872685185185185E-2</v>
      </c>
      <c r="AT37" s="45" t="str">
        <f>IF('Testbanan-arkiv'!AS33="","",TIME(0,LEFT('Testbanan-arkiv'!AS33,1),RIGHT('Testbanan-arkiv'!AS33,2)))</f>
        <v/>
      </c>
      <c r="AU37" s="46" t="str">
        <f t="shared" si="0"/>
        <v/>
      </c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  <c r="AMK37" s="41"/>
      <c r="AML37" s="41"/>
      <c r="AMM37" s="41"/>
      <c r="AMN37" s="41"/>
      <c r="AMO37" s="41"/>
      <c r="AMP37" s="41"/>
    </row>
    <row r="38" spans="1:1030">
      <c r="A38" s="13" t="s">
        <v>191</v>
      </c>
      <c r="B38" s="9" t="s">
        <v>43</v>
      </c>
      <c r="C38" s="30" t="str">
        <f>IF('Testbanan-arkiv'!C34="","",TIME(0,LEFT('Testbanan-arkiv'!C34,2),RIGHT('Testbanan-arkiv'!C34,2)))</f>
        <v/>
      </c>
      <c r="D38" s="30" t="str">
        <f>IF('Testbanan-arkiv'!D34="","",TIME(0,LEFT('Testbanan-arkiv'!D34,2),RIGHT('Testbanan-arkiv'!D34,2)))</f>
        <v/>
      </c>
      <c r="E38" s="30">
        <f>IF('Testbanan-arkiv'!E34="","",TIME(0,LEFT('Testbanan-arkiv'!E34,2),RIGHT('Testbanan-arkiv'!E34,2)))</f>
        <v>1.6747685185185185E-2</v>
      </c>
      <c r="F38" s="30" t="str">
        <f>IF('Testbanan-arkiv'!F34="","",TIME(0,LEFT('Testbanan-arkiv'!F34,2),RIGHT('Testbanan-arkiv'!F34,2)))</f>
        <v/>
      </c>
      <c r="G38" s="30">
        <f>IF('Testbanan-arkiv'!G34="","",TIME(0,LEFT('Testbanan-arkiv'!G34,2),RIGHT('Testbanan-arkiv'!G34,2)))</f>
        <v>1.834490740740741E-2</v>
      </c>
      <c r="H38" s="30" t="str">
        <f>IF('Testbanan-arkiv'!H34="","",TIME(0,LEFT('Testbanan-arkiv'!H34,2),RIGHT('Testbanan-arkiv'!H34,2)))</f>
        <v/>
      </c>
      <c r="I38" s="30" t="str">
        <f>IF('Testbanan-arkiv'!I34="","",TIME(0,LEFT('Testbanan-arkiv'!I34,2),RIGHT('Testbanan-arkiv'!I34,2)))</f>
        <v/>
      </c>
      <c r="J38" s="30" t="str">
        <f>IF('Testbanan-arkiv'!J34="","",TIME(0,LEFT('Testbanan-arkiv'!J34,2),RIGHT('Testbanan-arkiv'!J34,2)))</f>
        <v/>
      </c>
      <c r="K38" s="30" t="str">
        <f>IF('Testbanan-arkiv'!K34="","",TIME(0,LEFT('Testbanan-arkiv'!K34,2),RIGHT('Testbanan-arkiv'!K34,2)))</f>
        <v/>
      </c>
      <c r="L38" s="30" t="str">
        <f>IF('Testbanan-arkiv'!L34="","",TIME(0,LEFT('Testbanan-arkiv'!L34,2),RIGHT('Testbanan-arkiv'!L34,2)))</f>
        <v/>
      </c>
      <c r="M38" s="30" t="str">
        <f>IF('Testbanan-arkiv'!M34="","",TIME(0,LEFT('Testbanan-arkiv'!M34,2),RIGHT('Testbanan-arkiv'!M34,2)))</f>
        <v/>
      </c>
      <c r="N38" s="30" t="str">
        <f>IF('Testbanan-arkiv'!N34="","",TIME(0,LEFT('Testbanan-arkiv'!N34,2),RIGHT('Testbanan-arkiv'!N34,2)))</f>
        <v/>
      </c>
      <c r="O38" s="30" t="str">
        <f>IF('Testbanan-arkiv'!O34="","",TIME(0,LEFT('Testbanan-arkiv'!O34,2),RIGHT('Testbanan-arkiv'!O34,2)))</f>
        <v/>
      </c>
      <c r="P38" s="30" t="str">
        <f>IF('Testbanan-arkiv'!P34="","",TIME(0,LEFT('Testbanan-arkiv'!P34,2),RIGHT('Testbanan-arkiv'!P34,2)))</f>
        <v/>
      </c>
      <c r="Q38" s="30" t="str">
        <f>IF('Testbanan-arkiv'!Q34="","",TIME(0,LEFT('Testbanan-arkiv'!Q34,2),RIGHT('Testbanan-arkiv'!Q34,2)))</f>
        <v/>
      </c>
      <c r="R38" s="30" t="str">
        <f>IF('Testbanan-arkiv'!R34="","",TIME(0,LEFT('Testbanan-arkiv'!R34,2),RIGHT('Testbanan-arkiv'!R34,2)))</f>
        <v/>
      </c>
      <c r="S38" s="30" t="str">
        <f>IF('Testbanan-arkiv'!S34="","",TIME(0,LEFT('Testbanan-arkiv'!S34,2),RIGHT('Testbanan-arkiv'!S34,2)))</f>
        <v/>
      </c>
      <c r="T38" s="30" t="str">
        <f>IF('Testbanan-arkiv'!T34="","",TIME(0,LEFT('Testbanan-arkiv'!T34,2),RIGHT('Testbanan-arkiv'!T34,2)))</f>
        <v/>
      </c>
      <c r="U38" s="30" t="str">
        <f>IF('Testbanan-arkiv'!U34="","",TIME(0,LEFT('Testbanan-arkiv'!U34,2),RIGHT('Testbanan-arkiv'!U34,2)))</f>
        <v/>
      </c>
      <c r="V38" s="30" t="str">
        <f>IF('Testbanan-arkiv'!V34="","",TIME(0,LEFT('Testbanan-arkiv'!V34,2),RIGHT('Testbanan-arkiv'!V34,2)))</f>
        <v/>
      </c>
      <c r="W38" s="30" t="str">
        <f>IF('Testbanan-arkiv'!W34="","",TIME(0,LEFT('Testbanan-arkiv'!W34,2),RIGHT('Testbanan-arkiv'!W34,2)))</f>
        <v/>
      </c>
      <c r="X38" s="30" t="str">
        <f>IF('Testbanan-arkiv'!X34="","",TIME(0,LEFT('Testbanan-arkiv'!X34,2),RIGHT('Testbanan-arkiv'!X34,2)))</f>
        <v/>
      </c>
      <c r="Y38" s="30" t="str">
        <f>IF('Testbanan-arkiv'!Y34="","",TIME(0,LEFT('Testbanan-arkiv'!Y34,2),RIGHT('Testbanan-arkiv'!Y34,2)))</f>
        <v/>
      </c>
      <c r="Z38" s="30" t="str">
        <f>IF('Testbanan-arkiv'!Z34="","",TIME(0,LEFT('Testbanan-arkiv'!Z34,2),RIGHT('Testbanan-arkiv'!Z34,2)))</f>
        <v/>
      </c>
      <c r="AA38" s="30" t="str">
        <f>IF('Testbanan-arkiv'!AA34="","",TIME(0,LEFT('Testbanan-arkiv'!AA34,2),RIGHT('Testbanan-arkiv'!AA34,2)))</f>
        <v/>
      </c>
      <c r="AB38" s="30" t="str">
        <f>IF('Testbanan-arkiv'!AB34="","",TIME(0,LEFT('Testbanan-arkiv'!AB34,2),RIGHT('Testbanan-arkiv'!AB34,2)))</f>
        <v/>
      </c>
      <c r="AC38" s="30" t="str">
        <f>IF('Testbanan-arkiv'!AC34="","",TIME(0,LEFT('Testbanan-arkiv'!AC34,2),RIGHT('Testbanan-arkiv'!AC34,2)))</f>
        <v/>
      </c>
      <c r="AD38" s="30" t="str">
        <f>IF('Testbanan-arkiv'!AD34="","",TIME(0,LEFT('Testbanan-arkiv'!AD34,2),RIGHT('Testbanan-arkiv'!AD34,2)))</f>
        <v/>
      </c>
      <c r="AE38" s="30" t="str">
        <f>IF('Testbanan-arkiv'!AE34="","",TIME(0,LEFT('Testbanan-arkiv'!AE34,2),RIGHT('Testbanan-arkiv'!AE34,2)))</f>
        <v/>
      </c>
      <c r="AF38" s="30" t="str">
        <f>IF('Testbanan-arkiv'!AF34="","",TIME(0,LEFT('Testbanan-arkiv'!AF34,2),RIGHT('Testbanan-arkiv'!AF34,2)))</f>
        <v/>
      </c>
      <c r="AG38" s="30" t="str">
        <f>IF('Testbanan-arkiv'!AG34="","",TIME(0,LEFT('Testbanan-arkiv'!AG34,2),RIGHT('Testbanan-arkiv'!AG34,2)))</f>
        <v/>
      </c>
      <c r="AH38" s="30" t="str">
        <f>IF('Testbanan-arkiv'!AH34="","",TIME(0,LEFT('Testbanan-arkiv'!AH34,2),RIGHT('Testbanan-arkiv'!AH34,2)))</f>
        <v/>
      </c>
      <c r="AI38" s="30" t="str">
        <f>IF('Testbanan-arkiv'!AI34="","",TIME(0,LEFT('Testbanan-arkiv'!AI34,2),RIGHT('Testbanan-arkiv'!AI34,2)))</f>
        <v/>
      </c>
      <c r="AJ38" s="30" t="str">
        <f>IF('Testbanan-arkiv'!AJ34="","",TIME(0,LEFT('Testbanan-arkiv'!AJ34,2),RIGHT('Testbanan-arkiv'!AJ34,2)))</f>
        <v/>
      </c>
      <c r="AK38" s="30" t="str">
        <f>IF('Testbanan-arkiv'!AK34="","",TIME(0,LEFT('Testbanan-arkiv'!AK34,2),RIGHT('Testbanan-arkiv'!AK34,2)))</f>
        <v/>
      </c>
      <c r="AL38" s="30" t="str">
        <f>IF('Testbanan-arkiv'!AL34="","",TIME(0,LEFT('Testbanan-arkiv'!AL34,2),RIGHT('Testbanan-arkiv'!AL34,2)))</f>
        <v/>
      </c>
      <c r="AM38" s="30" t="str">
        <f>IF('Testbanan-arkiv'!AM34="","",TIME(0,LEFT('Testbanan-arkiv'!AM34,2),RIGHT('Testbanan-arkiv'!AM34,2)))</f>
        <v/>
      </c>
      <c r="AN38" s="30" t="str">
        <f>IF('Testbanan-arkiv'!AN34="","",TIME(0,LEFT('Testbanan-arkiv'!AN34,2),RIGHT('Testbanan-arkiv'!AN34,2)))</f>
        <v/>
      </c>
      <c r="AO38" s="30" t="str">
        <f>IF('Testbanan-arkiv'!AO34="","",TIME(0,LEFT('Testbanan-arkiv'!AO34,2),RIGHT('Testbanan-arkiv'!AO34,2)))</f>
        <v/>
      </c>
      <c r="AP38" s="30" t="str">
        <f>IF('Testbanan-arkiv'!AP34="","",TIME(0,LEFT('Testbanan-arkiv'!AP34,2),RIGHT('Testbanan-arkiv'!AP34,2)))</f>
        <v/>
      </c>
      <c r="AQ38" s="30" t="str">
        <f>IF('Testbanan-arkiv'!AQ34="","",TIME(0,LEFT('Testbanan-arkiv'!AQ34,2),RIGHT('Testbanan-arkiv'!AQ34,2)))</f>
        <v/>
      </c>
      <c r="AR38" s="30"/>
      <c r="AS38" s="32">
        <f t="shared" si="1"/>
        <v>1.6747685185185185E-2</v>
      </c>
      <c r="AT38" s="30" t="str">
        <f>IF('Testbanan-arkiv'!AS34="","",TIME(0,LEFT('Testbanan-arkiv'!AS34,1),RIGHT('Testbanan-arkiv'!AS34,2)))</f>
        <v/>
      </c>
      <c r="AU38" s="34" t="str">
        <f t="shared" si="0"/>
        <v/>
      </c>
    </row>
    <row r="39" spans="1:1030" ht="14.25" customHeight="1">
      <c r="A39" s="13"/>
      <c r="B39" s="9"/>
      <c r="C39" s="30" t="str">
        <f>IF('Testbanan-arkiv'!C35="","",TIME(0,LEFT('Testbanan-arkiv'!C35,2),RIGHT('Testbanan-arkiv'!C35,2)))</f>
        <v/>
      </c>
      <c r="D39" s="30" t="str">
        <f>IF('Testbanan-arkiv'!D35="","",TIME(0,LEFT('Testbanan-arkiv'!D35,2),RIGHT('Testbanan-arkiv'!D35,2)))</f>
        <v/>
      </c>
      <c r="E39" s="30" t="str">
        <f>IF('Testbanan-arkiv'!E35="","",TIME(0,LEFT('Testbanan-arkiv'!E35,2),RIGHT('Testbanan-arkiv'!E35,2)))</f>
        <v/>
      </c>
      <c r="F39" s="30" t="str">
        <f>IF('Testbanan-arkiv'!F35="","",TIME(0,LEFT('Testbanan-arkiv'!F35,2),RIGHT('Testbanan-arkiv'!F35,2)))</f>
        <v/>
      </c>
      <c r="G39" s="30" t="str">
        <f>IF('Testbanan-arkiv'!G35="","",TIME(0,LEFT('Testbanan-arkiv'!G35,2),RIGHT('Testbanan-arkiv'!G35,2)))</f>
        <v/>
      </c>
      <c r="H39" s="30" t="str">
        <f>IF('Testbanan-arkiv'!H35="","",TIME(0,LEFT('Testbanan-arkiv'!H35,2),RIGHT('Testbanan-arkiv'!H35,2)))</f>
        <v/>
      </c>
      <c r="I39" s="30" t="str">
        <f>IF('Testbanan-arkiv'!I35="","",TIME(0,LEFT('Testbanan-arkiv'!I35,2),RIGHT('Testbanan-arkiv'!I35,2)))</f>
        <v/>
      </c>
      <c r="J39" s="30" t="str">
        <f>IF('Testbanan-arkiv'!J35="","",TIME(0,LEFT('Testbanan-arkiv'!J35,2),RIGHT('Testbanan-arkiv'!J35,2)))</f>
        <v/>
      </c>
      <c r="K39" s="30" t="str">
        <f>IF('Testbanan-arkiv'!K35="","",TIME(0,LEFT('Testbanan-arkiv'!K35,2),RIGHT('Testbanan-arkiv'!K35,2)))</f>
        <v/>
      </c>
      <c r="L39" s="30" t="str">
        <f>IF('Testbanan-arkiv'!L35="","",TIME(0,LEFT('Testbanan-arkiv'!L35,2),RIGHT('Testbanan-arkiv'!L35,2)))</f>
        <v/>
      </c>
      <c r="M39" s="30" t="str">
        <f>IF('Testbanan-arkiv'!M35="","",TIME(0,LEFT('Testbanan-arkiv'!M35,2),RIGHT('Testbanan-arkiv'!M35,2)))</f>
        <v/>
      </c>
      <c r="N39" s="30" t="str">
        <f>IF('Testbanan-arkiv'!N35="","",TIME(0,LEFT('Testbanan-arkiv'!N35,2),RIGHT('Testbanan-arkiv'!N35,2)))</f>
        <v/>
      </c>
      <c r="O39" s="30" t="str">
        <f>IF('Testbanan-arkiv'!O35="","",TIME(0,LEFT('Testbanan-arkiv'!O35,2),RIGHT('Testbanan-arkiv'!O35,2)))</f>
        <v/>
      </c>
      <c r="P39" s="30" t="str">
        <f>IF('Testbanan-arkiv'!P35="","",TIME(0,LEFT('Testbanan-arkiv'!P35,2),RIGHT('Testbanan-arkiv'!P35,2)))</f>
        <v/>
      </c>
      <c r="Q39" s="30" t="str">
        <f>IF('Testbanan-arkiv'!Q35="","",TIME(0,LEFT('Testbanan-arkiv'!Q35,2),RIGHT('Testbanan-arkiv'!Q35,2)))</f>
        <v/>
      </c>
      <c r="R39" s="30" t="str">
        <f>IF('Testbanan-arkiv'!R35="","",TIME(0,LEFT('Testbanan-arkiv'!R35,2),RIGHT('Testbanan-arkiv'!R35,2)))</f>
        <v/>
      </c>
      <c r="S39" s="30" t="str">
        <f>IF('Testbanan-arkiv'!S35="","",TIME(0,LEFT('Testbanan-arkiv'!S35,2),RIGHT('Testbanan-arkiv'!S35,2)))</f>
        <v/>
      </c>
      <c r="T39" s="30" t="str">
        <f>IF('Testbanan-arkiv'!T35="","",TIME(0,LEFT('Testbanan-arkiv'!T35,2),RIGHT('Testbanan-arkiv'!T35,2)))</f>
        <v/>
      </c>
      <c r="U39" s="30" t="str">
        <f>IF('Testbanan-arkiv'!U35="","",TIME(0,LEFT('Testbanan-arkiv'!U35,2),RIGHT('Testbanan-arkiv'!U35,2)))</f>
        <v/>
      </c>
      <c r="V39" s="30" t="str">
        <f>IF('Testbanan-arkiv'!V35="","",TIME(0,LEFT('Testbanan-arkiv'!V35,2),RIGHT('Testbanan-arkiv'!V35,2)))</f>
        <v/>
      </c>
      <c r="W39" s="30" t="str">
        <f>IF('Testbanan-arkiv'!W35="","",TIME(0,LEFT('Testbanan-arkiv'!W35,2),RIGHT('Testbanan-arkiv'!W35,2)))</f>
        <v/>
      </c>
      <c r="X39" s="30" t="str">
        <f>IF('Testbanan-arkiv'!X35="","",TIME(0,LEFT('Testbanan-arkiv'!X35,2),RIGHT('Testbanan-arkiv'!X35,2)))</f>
        <v/>
      </c>
      <c r="Y39" s="30" t="str">
        <f>IF('Testbanan-arkiv'!Y35="","",TIME(0,LEFT('Testbanan-arkiv'!Y35,2),RIGHT('Testbanan-arkiv'!Y35,2)))</f>
        <v/>
      </c>
      <c r="Z39" s="30" t="str">
        <f>IF('Testbanan-arkiv'!Z35="","",TIME(0,LEFT('Testbanan-arkiv'!Z35,2),RIGHT('Testbanan-arkiv'!Z35,2)))</f>
        <v/>
      </c>
      <c r="AA39" s="30" t="str">
        <f>IF('Testbanan-arkiv'!AA35="","",TIME(0,LEFT('Testbanan-arkiv'!AA35,2),RIGHT('Testbanan-arkiv'!AA35,2)))</f>
        <v/>
      </c>
      <c r="AB39" s="30" t="str">
        <f>IF('Testbanan-arkiv'!AB35="","",TIME(0,LEFT('Testbanan-arkiv'!AB35,2),RIGHT('Testbanan-arkiv'!AB35,2)))</f>
        <v/>
      </c>
      <c r="AC39" s="30" t="str">
        <f>IF('Testbanan-arkiv'!AC35="","",TIME(0,LEFT('Testbanan-arkiv'!AC35,2),RIGHT('Testbanan-arkiv'!AC35,2)))</f>
        <v/>
      </c>
      <c r="AD39" s="30" t="str">
        <f>IF('Testbanan-arkiv'!AD35="","",TIME(0,LEFT('Testbanan-arkiv'!AD35,2),RIGHT('Testbanan-arkiv'!AD35,2)))</f>
        <v/>
      </c>
      <c r="AE39" s="30" t="str">
        <f>IF('Testbanan-arkiv'!AE35="","",TIME(0,LEFT('Testbanan-arkiv'!AE35,2),RIGHT('Testbanan-arkiv'!AE35,2)))</f>
        <v/>
      </c>
      <c r="AF39" s="30" t="str">
        <f>IF('Testbanan-arkiv'!AF35="","",TIME(0,LEFT('Testbanan-arkiv'!AF35,2),RIGHT('Testbanan-arkiv'!AF35,2)))</f>
        <v/>
      </c>
      <c r="AG39" s="30" t="str">
        <f>IF('Testbanan-arkiv'!AG35="","",TIME(0,LEFT('Testbanan-arkiv'!AG35,2),RIGHT('Testbanan-arkiv'!AG35,2)))</f>
        <v/>
      </c>
      <c r="AH39" s="30" t="str">
        <f>IF('Testbanan-arkiv'!AH35="","",TIME(0,LEFT('Testbanan-arkiv'!AH35,2),RIGHT('Testbanan-arkiv'!AH35,2)))</f>
        <v/>
      </c>
      <c r="AI39" s="30" t="str">
        <f>IF('Testbanan-arkiv'!AI35="","",TIME(0,LEFT('Testbanan-arkiv'!AI35,2),RIGHT('Testbanan-arkiv'!AI35,2)))</f>
        <v/>
      </c>
      <c r="AJ39" s="30" t="str">
        <f>IF('Testbanan-arkiv'!AJ35="","",TIME(0,LEFT('Testbanan-arkiv'!AJ35,2),RIGHT('Testbanan-arkiv'!AJ35,2)))</f>
        <v/>
      </c>
      <c r="AK39" s="30" t="str">
        <f>IF('Testbanan-arkiv'!AK35="","",TIME(0,LEFT('Testbanan-arkiv'!AK35,2),RIGHT('Testbanan-arkiv'!AK35,2)))</f>
        <v/>
      </c>
      <c r="AL39" s="30" t="str">
        <f>IF('Testbanan-arkiv'!AL35="","",TIME(0,LEFT('Testbanan-arkiv'!AL35,2),RIGHT('Testbanan-arkiv'!AL35,2)))</f>
        <v/>
      </c>
      <c r="AM39" s="30" t="str">
        <f>IF('Testbanan-arkiv'!AM35="","",TIME(0,LEFT('Testbanan-arkiv'!AM35,2),RIGHT('Testbanan-arkiv'!AM35,2)))</f>
        <v/>
      </c>
      <c r="AN39" s="30" t="str">
        <f>IF('Testbanan-arkiv'!AN35="","",TIME(0,LEFT('Testbanan-arkiv'!AN35,2),RIGHT('Testbanan-arkiv'!AN35,2)))</f>
        <v/>
      </c>
      <c r="AO39" s="30" t="str">
        <f>IF('Testbanan-arkiv'!AO35="","",TIME(0,LEFT('Testbanan-arkiv'!AO35,2),RIGHT('Testbanan-arkiv'!AO35,2)))</f>
        <v/>
      </c>
      <c r="AP39" s="30" t="str">
        <f>IF('Testbanan-arkiv'!AP35="","",TIME(0,LEFT('Testbanan-arkiv'!AP35,2),RIGHT('Testbanan-arkiv'!AP35,2)))</f>
        <v/>
      </c>
      <c r="AQ39" s="30" t="str">
        <f>IF('Testbanan-arkiv'!AQ35="","",TIME(0,LEFT('Testbanan-arkiv'!AQ35,2),RIGHT('Testbanan-arkiv'!AQ35,2)))</f>
        <v/>
      </c>
      <c r="AR39" s="30"/>
      <c r="AS39" s="32">
        <f t="shared" si="1"/>
        <v>0</v>
      </c>
      <c r="AT39" s="12"/>
      <c r="AU39" s="34" t="str">
        <f t="shared" si="0"/>
        <v/>
      </c>
    </row>
    <row r="40" spans="1:1030" ht="38.25" customHeight="1">
      <c r="A40" s="8" t="s">
        <v>194</v>
      </c>
      <c r="B40" s="9"/>
      <c r="C40" s="10" t="s">
        <v>2</v>
      </c>
      <c r="D40" s="10" t="s">
        <v>3</v>
      </c>
      <c r="E40" s="10" t="s">
        <v>4</v>
      </c>
      <c r="F40" s="10" t="s">
        <v>5</v>
      </c>
      <c r="G40" s="10" t="s">
        <v>6</v>
      </c>
      <c r="H40" s="10" t="s">
        <v>7</v>
      </c>
      <c r="I40" s="10" t="s">
        <v>8</v>
      </c>
      <c r="J40" s="10" t="s">
        <v>9</v>
      </c>
      <c r="K40" s="10" t="s">
        <v>10</v>
      </c>
      <c r="L40" s="10" t="s">
        <v>11</v>
      </c>
      <c r="M40" s="10" t="s">
        <v>12</v>
      </c>
      <c r="N40" s="10" t="s">
        <v>13</v>
      </c>
      <c r="O40" s="10" t="s">
        <v>14</v>
      </c>
      <c r="P40" s="10" t="s">
        <v>15</v>
      </c>
      <c r="Q40" s="10" t="s">
        <v>16</v>
      </c>
      <c r="R40" s="10" t="s">
        <v>17</v>
      </c>
      <c r="S40" s="10" t="s">
        <v>18</v>
      </c>
      <c r="T40" s="10" t="s">
        <v>19</v>
      </c>
      <c r="U40" s="10" t="s">
        <v>20</v>
      </c>
      <c r="V40" s="10" t="s">
        <v>21</v>
      </c>
      <c r="W40" s="10" t="s">
        <v>22</v>
      </c>
      <c r="X40" s="10" t="s">
        <v>23</v>
      </c>
      <c r="Y40" s="10" t="s">
        <v>24</v>
      </c>
      <c r="Z40" s="10" t="s">
        <v>25</v>
      </c>
      <c r="AA40" s="10" t="s">
        <v>26</v>
      </c>
      <c r="AB40" s="10" t="s">
        <v>27</v>
      </c>
      <c r="AC40" s="10" t="s">
        <v>28</v>
      </c>
      <c r="AD40" s="10" t="s">
        <v>29</v>
      </c>
      <c r="AE40" s="10" t="s">
        <v>30</v>
      </c>
      <c r="AF40" s="10" t="s">
        <v>31</v>
      </c>
      <c r="AG40" s="10" t="s">
        <v>32</v>
      </c>
      <c r="AH40" s="10" t="s">
        <v>33</v>
      </c>
      <c r="AI40" s="10" t="s">
        <v>34</v>
      </c>
      <c r="AJ40" s="10" t="s">
        <v>35</v>
      </c>
      <c r="AK40" s="10" t="s">
        <v>36</v>
      </c>
      <c r="AL40" s="10" t="s">
        <v>37</v>
      </c>
      <c r="AM40" s="10" t="s">
        <v>38</v>
      </c>
      <c r="AN40" s="10" t="s">
        <v>533</v>
      </c>
      <c r="AO40" s="10" t="s">
        <v>537</v>
      </c>
      <c r="AP40" s="10" t="s">
        <v>542</v>
      </c>
      <c r="AQ40" s="10" t="s">
        <v>551</v>
      </c>
      <c r="AR40" s="10" t="s">
        <v>559</v>
      </c>
      <c r="AS40" s="11" t="s">
        <v>39</v>
      </c>
      <c r="AT40" s="12"/>
      <c r="AU40" s="34" t="str">
        <f t="shared" si="0"/>
        <v/>
      </c>
    </row>
    <row r="41" spans="1:1030" s="42" customFormat="1">
      <c r="A41" s="43" t="s">
        <v>195</v>
      </c>
      <c r="B41" s="44" t="s">
        <v>196</v>
      </c>
      <c r="C41" s="48" t="str">
        <f>IF('Testbanan-arkiv'!C37="","",TIME(0,LEFT('Testbanan-arkiv'!C37,2),RIGHT('Testbanan-arkiv'!C37,2)))</f>
        <v/>
      </c>
      <c r="D41" s="48" t="str">
        <f>IF('Testbanan-arkiv'!D37="","",TIME(0,LEFT('Testbanan-arkiv'!D37,2),RIGHT('Testbanan-arkiv'!D37,2)))</f>
        <v/>
      </c>
      <c r="E41" s="48" t="str">
        <f>IF('Testbanan-arkiv'!E37="","",TIME(0,LEFT('Testbanan-arkiv'!E37,2),RIGHT('Testbanan-arkiv'!E37,2)))</f>
        <v/>
      </c>
      <c r="F41" s="48" t="str">
        <f>IF('Testbanan-arkiv'!F37="","",TIME(0,LEFT('Testbanan-arkiv'!F37,2),RIGHT('Testbanan-arkiv'!F37,2)))</f>
        <v/>
      </c>
      <c r="G41" s="48" t="str">
        <f>IF('Testbanan-arkiv'!G37="","",TIME(0,LEFT('Testbanan-arkiv'!G37,2),RIGHT('Testbanan-arkiv'!G37,2)))</f>
        <v/>
      </c>
      <c r="H41" s="48" t="str">
        <f>IF('Testbanan-arkiv'!H37="","",TIME(0,LEFT('Testbanan-arkiv'!H37,2),RIGHT('Testbanan-arkiv'!H37,2)))</f>
        <v/>
      </c>
      <c r="I41" s="48">
        <f>IF('Testbanan-arkiv'!I37="","",TIME(0,LEFT('Testbanan-arkiv'!I37,2),RIGHT('Testbanan-arkiv'!I37,2)))</f>
        <v>1.6296296296296295E-2</v>
      </c>
      <c r="J41" s="48" t="str">
        <f>IF('Testbanan-arkiv'!J37="","",TIME(0,LEFT('Testbanan-arkiv'!J37,2),RIGHT('Testbanan-arkiv'!J37,2)))</f>
        <v/>
      </c>
      <c r="K41" s="48" t="str">
        <f>IF('Testbanan-arkiv'!K37="","",TIME(0,LEFT('Testbanan-arkiv'!K37,2),RIGHT('Testbanan-arkiv'!K37,2)))</f>
        <v/>
      </c>
      <c r="L41" s="48" t="str">
        <f>IF('Testbanan-arkiv'!L37="","",TIME(0,LEFT('Testbanan-arkiv'!L37,2),RIGHT('Testbanan-arkiv'!L37,2)))</f>
        <v/>
      </c>
      <c r="M41" s="48" t="str">
        <f>IF('Testbanan-arkiv'!M37="","",TIME(0,LEFT('Testbanan-arkiv'!M37,2),RIGHT('Testbanan-arkiv'!M37,2)))</f>
        <v/>
      </c>
      <c r="N41" s="48" t="str">
        <f>IF('Testbanan-arkiv'!N37="","",TIME(0,LEFT('Testbanan-arkiv'!N37,2),RIGHT('Testbanan-arkiv'!N37,2)))</f>
        <v/>
      </c>
      <c r="O41" s="48" t="str">
        <f>IF('Testbanan-arkiv'!O37="","",TIME(0,LEFT('Testbanan-arkiv'!O37,2),RIGHT('Testbanan-arkiv'!O37,2)))</f>
        <v/>
      </c>
      <c r="P41" s="48" t="str">
        <f>IF('Testbanan-arkiv'!P37="","",TIME(0,LEFT('Testbanan-arkiv'!P37,2),RIGHT('Testbanan-arkiv'!P37,2)))</f>
        <v/>
      </c>
      <c r="Q41" s="48" t="str">
        <f>IF('Testbanan-arkiv'!Q37="","",TIME(0,LEFT('Testbanan-arkiv'!Q37,2),RIGHT('Testbanan-arkiv'!Q37,2)))</f>
        <v/>
      </c>
      <c r="R41" s="48">
        <f>IF('Testbanan-arkiv'!R37="","",TIME(0,LEFT('Testbanan-arkiv'!R37,2),RIGHT('Testbanan-arkiv'!R37,2)))</f>
        <v>1.5914351851851853E-2</v>
      </c>
      <c r="S41" s="48" t="str">
        <f>IF('Testbanan-arkiv'!S37="","",TIME(0,LEFT('Testbanan-arkiv'!S37,2),RIGHT('Testbanan-arkiv'!S37,2)))</f>
        <v/>
      </c>
      <c r="T41" s="48" t="str">
        <f>IF('Testbanan-arkiv'!T37="","",TIME(0,LEFT('Testbanan-arkiv'!T37,2),RIGHT('Testbanan-arkiv'!T37,2)))</f>
        <v/>
      </c>
      <c r="U41" s="48" t="str">
        <f>IF('Testbanan-arkiv'!U37="","",TIME(0,LEFT('Testbanan-arkiv'!U37,2),RIGHT('Testbanan-arkiv'!U37,2)))</f>
        <v/>
      </c>
      <c r="V41" s="48" t="str">
        <f>IF('Testbanan-arkiv'!V37="","",TIME(0,LEFT('Testbanan-arkiv'!V37,2),RIGHT('Testbanan-arkiv'!V37,2)))</f>
        <v/>
      </c>
      <c r="W41" s="48" t="str">
        <f>IF('Testbanan-arkiv'!W37="","",TIME(0,LEFT('Testbanan-arkiv'!W37,2),RIGHT('Testbanan-arkiv'!W37,2)))</f>
        <v/>
      </c>
      <c r="X41" s="48" t="str">
        <f>IF('Testbanan-arkiv'!X37="","",TIME(0,LEFT('Testbanan-arkiv'!X37,2),RIGHT('Testbanan-arkiv'!X37,2)))</f>
        <v/>
      </c>
      <c r="Y41" s="48">
        <f>IF('Testbanan-arkiv'!Y37="","",TIME(0,LEFT('Testbanan-arkiv'!Y37,2),RIGHT('Testbanan-arkiv'!Y37,2)))</f>
        <v>1.4895833333333332E-2</v>
      </c>
      <c r="Z41" s="48" t="str">
        <f>IF('Testbanan-arkiv'!Z37="","",TIME(0,LEFT('Testbanan-arkiv'!Z37,2),RIGHT('Testbanan-arkiv'!Z37,2)))</f>
        <v/>
      </c>
      <c r="AA41" s="48" t="str">
        <f>IF('Testbanan-arkiv'!AA37="","",TIME(0,LEFT('Testbanan-arkiv'!AA37,2),RIGHT('Testbanan-arkiv'!AA37,2)))</f>
        <v/>
      </c>
      <c r="AB41" s="48" t="str">
        <f>IF('Testbanan-arkiv'!AB37="","",TIME(0,LEFT('Testbanan-arkiv'!AB37,2),RIGHT('Testbanan-arkiv'!AB37,2)))</f>
        <v/>
      </c>
      <c r="AC41" s="48" t="str">
        <f>IF('Testbanan-arkiv'!AC37="","",TIME(0,LEFT('Testbanan-arkiv'!AC37,2),RIGHT('Testbanan-arkiv'!AC37,2)))</f>
        <v/>
      </c>
      <c r="AD41" s="48" t="str">
        <f>IF('Testbanan-arkiv'!AD37="","",TIME(0,LEFT('Testbanan-arkiv'!AD37,2),RIGHT('Testbanan-arkiv'!AD37,2)))</f>
        <v/>
      </c>
      <c r="AE41" s="48" t="str">
        <f>IF('Testbanan-arkiv'!AE37="","",TIME(0,LEFT('Testbanan-arkiv'!AE37,2),RIGHT('Testbanan-arkiv'!AE37,2)))</f>
        <v/>
      </c>
      <c r="AF41" s="48" t="str">
        <f>IF('Testbanan-arkiv'!AF37="","",TIME(0,LEFT('Testbanan-arkiv'!AF37,2),RIGHT('Testbanan-arkiv'!AF37,2)))</f>
        <v/>
      </c>
      <c r="AG41" s="48" t="str">
        <f>IF('Testbanan-arkiv'!AG37="","",TIME(0,LEFT('Testbanan-arkiv'!AG37,2),RIGHT('Testbanan-arkiv'!AG37,2)))</f>
        <v/>
      </c>
      <c r="AH41" s="48" t="str">
        <f>IF('Testbanan-arkiv'!AH37="","",TIME(0,LEFT('Testbanan-arkiv'!AH37,2),RIGHT('Testbanan-arkiv'!AH37,2)))</f>
        <v/>
      </c>
      <c r="AI41" s="48" t="str">
        <f>IF('Testbanan-arkiv'!AI37="","",TIME(0,LEFT('Testbanan-arkiv'!AI37,2),RIGHT('Testbanan-arkiv'!AI37,2)))</f>
        <v/>
      </c>
      <c r="AJ41" s="48" t="str">
        <f>IF('Testbanan-arkiv'!AJ37="","",TIME(0,LEFT('Testbanan-arkiv'!AJ37,2),RIGHT('Testbanan-arkiv'!AJ37,2)))</f>
        <v/>
      </c>
      <c r="AK41" s="48" t="str">
        <f>IF('Testbanan-arkiv'!AK37="","",TIME(0,LEFT('Testbanan-arkiv'!AK37,2),RIGHT('Testbanan-arkiv'!AK37,2)))</f>
        <v/>
      </c>
      <c r="AL41" s="48" t="str">
        <f>IF('Testbanan-arkiv'!AL37="","",TIME(0,LEFT('Testbanan-arkiv'!AL37,2),RIGHT('Testbanan-arkiv'!AL37,2)))</f>
        <v/>
      </c>
      <c r="AM41" s="48" t="str">
        <f>IF('Testbanan-arkiv'!AM37="","",TIME(0,LEFT('Testbanan-arkiv'!AM37,2),RIGHT('Testbanan-arkiv'!AM37,2)))</f>
        <v/>
      </c>
      <c r="AN41" s="48" t="str">
        <f>IF('Testbanan-arkiv'!AN37="","",TIME(0,LEFT('Testbanan-arkiv'!AN37,2),RIGHT('Testbanan-arkiv'!AN37,2)))</f>
        <v/>
      </c>
      <c r="AO41" s="48" t="str">
        <f>IF('Testbanan-arkiv'!AO37="","",TIME(0,LEFT('Testbanan-arkiv'!AO37,2),RIGHT('Testbanan-arkiv'!AO37,2)))</f>
        <v/>
      </c>
      <c r="AP41" s="48" t="str">
        <f>IF('Testbanan-arkiv'!AP37="","",TIME(0,LEFT('Testbanan-arkiv'!AP37,2),RIGHT('Testbanan-arkiv'!AP37,2)))</f>
        <v/>
      </c>
      <c r="AQ41" s="48" t="str">
        <f>IF('Testbanan-arkiv'!AQ37="","",TIME(0,LEFT('Testbanan-arkiv'!AQ37,2),RIGHT('Testbanan-arkiv'!AQ37,2)))</f>
        <v/>
      </c>
      <c r="AR41" s="48"/>
      <c r="AS41" s="32">
        <f>MIN(C41:AR41)</f>
        <v>1.4895833333333332E-2</v>
      </c>
      <c r="AT41" s="45" t="str">
        <f>IF('Testbanan-arkiv'!AS37="","",TIME(0,LEFT('Testbanan-arkiv'!AS37,1),RIGHT('Testbanan-arkiv'!AS37,2)))</f>
        <v/>
      </c>
      <c r="AU41" s="46" t="str">
        <f t="shared" si="0"/>
        <v/>
      </c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  <c r="AML41" s="41"/>
      <c r="AMM41" s="41"/>
      <c r="AMN41" s="41"/>
      <c r="AMO41" s="41"/>
      <c r="AMP41" s="41"/>
    </row>
    <row r="42" spans="1:1030">
      <c r="A42" s="13" t="s">
        <v>199</v>
      </c>
      <c r="B42" s="9" t="s">
        <v>196</v>
      </c>
      <c r="C42" s="31" t="str">
        <f>IF('Testbanan-arkiv'!C38="","",TIME(0,LEFT('Testbanan-arkiv'!C38,2),RIGHT('Testbanan-arkiv'!C38,2)))</f>
        <v/>
      </c>
      <c r="D42" s="31" t="str">
        <f>IF('Testbanan-arkiv'!D38="","",TIME(0,LEFT('Testbanan-arkiv'!D38,2),RIGHT('Testbanan-arkiv'!D38,2)))</f>
        <v/>
      </c>
      <c r="E42" s="31" t="str">
        <f>IF('Testbanan-arkiv'!E38="","",TIME(0,LEFT('Testbanan-arkiv'!E38,2),RIGHT('Testbanan-arkiv'!E38,2)))</f>
        <v/>
      </c>
      <c r="F42" s="31" t="str">
        <f>IF('Testbanan-arkiv'!F38="","",TIME(0,LEFT('Testbanan-arkiv'!F38,2),RIGHT('Testbanan-arkiv'!F38,2)))</f>
        <v/>
      </c>
      <c r="G42" s="31" t="str">
        <f>IF('Testbanan-arkiv'!G38="","",TIME(0,LEFT('Testbanan-arkiv'!G38,2),RIGHT('Testbanan-arkiv'!G38,2)))</f>
        <v/>
      </c>
      <c r="H42" s="31" t="str">
        <f>IF('Testbanan-arkiv'!H38="","",TIME(0,LEFT('Testbanan-arkiv'!H38,2),RIGHT('Testbanan-arkiv'!H38,2)))</f>
        <v/>
      </c>
      <c r="I42" s="31" t="str">
        <f>IF('Testbanan-arkiv'!I38="","",TIME(0,LEFT('Testbanan-arkiv'!I38,2),RIGHT('Testbanan-arkiv'!I38,2)))</f>
        <v/>
      </c>
      <c r="J42" s="31" t="str">
        <f>IF('Testbanan-arkiv'!J38="","",TIME(0,LEFT('Testbanan-arkiv'!J38,2),RIGHT('Testbanan-arkiv'!J38,2)))</f>
        <v/>
      </c>
      <c r="K42" s="31" t="str">
        <f>IF('Testbanan-arkiv'!K38="","",TIME(0,LEFT('Testbanan-arkiv'!K38,2),RIGHT('Testbanan-arkiv'!K38,2)))</f>
        <v/>
      </c>
      <c r="L42" s="31" t="str">
        <f>IF('Testbanan-arkiv'!L38="","",TIME(0,LEFT('Testbanan-arkiv'!L38,2),RIGHT('Testbanan-arkiv'!L38,2)))</f>
        <v/>
      </c>
      <c r="M42" s="31" t="str">
        <f>IF('Testbanan-arkiv'!M38="","",TIME(0,LEFT('Testbanan-arkiv'!M38,2),RIGHT('Testbanan-arkiv'!M38,2)))</f>
        <v/>
      </c>
      <c r="N42" s="31" t="str">
        <f>IF('Testbanan-arkiv'!N38="","",TIME(0,LEFT('Testbanan-arkiv'!N38,2),RIGHT('Testbanan-arkiv'!N38,2)))</f>
        <v/>
      </c>
      <c r="O42" s="31" t="str">
        <f>IF('Testbanan-arkiv'!O38="","",TIME(0,LEFT('Testbanan-arkiv'!O38,2),RIGHT('Testbanan-arkiv'!O38,2)))</f>
        <v/>
      </c>
      <c r="P42" s="31" t="str">
        <f>IF('Testbanan-arkiv'!P38="","",TIME(0,LEFT('Testbanan-arkiv'!P38,2),RIGHT('Testbanan-arkiv'!P38,2)))</f>
        <v/>
      </c>
      <c r="Q42" s="31" t="str">
        <f>IF('Testbanan-arkiv'!Q38="","",TIME(0,LEFT('Testbanan-arkiv'!Q38,2),RIGHT('Testbanan-arkiv'!Q38,2)))</f>
        <v/>
      </c>
      <c r="R42" s="31" t="str">
        <f>IF('Testbanan-arkiv'!R38="","",TIME(0,LEFT('Testbanan-arkiv'!R38,2),RIGHT('Testbanan-arkiv'!R38,2)))</f>
        <v/>
      </c>
      <c r="S42" s="31" t="str">
        <f>IF('Testbanan-arkiv'!S38="","",TIME(0,LEFT('Testbanan-arkiv'!S38,2),RIGHT('Testbanan-arkiv'!S38,2)))</f>
        <v/>
      </c>
      <c r="T42" s="31" t="str">
        <f>IF('Testbanan-arkiv'!T38="","",TIME(0,LEFT('Testbanan-arkiv'!T38,2),RIGHT('Testbanan-arkiv'!T38,2)))</f>
        <v/>
      </c>
      <c r="U42" s="31" t="str">
        <f>IF('Testbanan-arkiv'!U38="","",TIME(0,LEFT('Testbanan-arkiv'!U38,2),RIGHT('Testbanan-arkiv'!U38,2)))</f>
        <v/>
      </c>
      <c r="V42" s="31" t="str">
        <f>IF('Testbanan-arkiv'!V38="","",TIME(0,LEFT('Testbanan-arkiv'!V38,2),RIGHT('Testbanan-arkiv'!V38,2)))</f>
        <v/>
      </c>
      <c r="W42" s="31" t="str">
        <f>IF('Testbanan-arkiv'!W38="","",TIME(0,LEFT('Testbanan-arkiv'!W38,2),RIGHT('Testbanan-arkiv'!W38,2)))</f>
        <v/>
      </c>
      <c r="X42" s="31" t="str">
        <f>IF('Testbanan-arkiv'!X38="","",TIME(0,LEFT('Testbanan-arkiv'!X38,2),RIGHT('Testbanan-arkiv'!X38,2)))</f>
        <v/>
      </c>
      <c r="Y42" s="31" t="str">
        <f>IF('Testbanan-arkiv'!Y38="","",TIME(0,LEFT('Testbanan-arkiv'!Y38,2),RIGHT('Testbanan-arkiv'!Y38,2)))</f>
        <v/>
      </c>
      <c r="Z42" s="31" t="str">
        <f>IF('Testbanan-arkiv'!Z38="","",TIME(0,LEFT('Testbanan-arkiv'!Z38,2),RIGHT('Testbanan-arkiv'!Z38,2)))</f>
        <v/>
      </c>
      <c r="AA42" s="31" t="str">
        <f>IF('Testbanan-arkiv'!AA38="","",TIME(0,LEFT('Testbanan-arkiv'!AA38,2),RIGHT('Testbanan-arkiv'!AA38,2)))</f>
        <v/>
      </c>
      <c r="AB42" s="31" t="str">
        <f>IF('Testbanan-arkiv'!AB38="","",TIME(0,LEFT('Testbanan-arkiv'!AB38,2),RIGHT('Testbanan-arkiv'!AB38,2)))</f>
        <v/>
      </c>
      <c r="AC42" s="31">
        <f>IF('Testbanan-arkiv'!AC38="","",TIME(0,LEFT('Testbanan-arkiv'!AC38,2),RIGHT('Testbanan-arkiv'!AC38,2)))</f>
        <v>1.306712962962963E-2</v>
      </c>
      <c r="AD42" s="31" t="str">
        <f>IF('Testbanan-arkiv'!AD38="","",TIME(0,LEFT('Testbanan-arkiv'!AD38,2),RIGHT('Testbanan-arkiv'!AD38,2)))</f>
        <v/>
      </c>
      <c r="AE42" s="31" t="str">
        <f>IF('Testbanan-arkiv'!AE38="","",TIME(0,LEFT('Testbanan-arkiv'!AE38,2),RIGHT('Testbanan-arkiv'!AE38,2)))</f>
        <v/>
      </c>
      <c r="AF42" s="31" t="str">
        <f>IF('Testbanan-arkiv'!AF38="","",TIME(0,LEFT('Testbanan-arkiv'!AF38,2),RIGHT('Testbanan-arkiv'!AF38,2)))</f>
        <v/>
      </c>
      <c r="AG42" s="31" t="str">
        <f>IF('Testbanan-arkiv'!AG38="","",TIME(0,LEFT('Testbanan-arkiv'!AG38,2),RIGHT('Testbanan-arkiv'!AG38,2)))</f>
        <v/>
      </c>
      <c r="AH42" s="31" t="str">
        <f>IF('Testbanan-arkiv'!AH38="","",TIME(0,LEFT('Testbanan-arkiv'!AH38,2),RIGHT('Testbanan-arkiv'!AH38,2)))</f>
        <v/>
      </c>
      <c r="AI42" s="31" t="str">
        <f>IF('Testbanan-arkiv'!AI38="","",TIME(0,LEFT('Testbanan-arkiv'!AI38,2),RIGHT('Testbanan-arkiv'!AI38,2)))</f>
        <v/>
      </c>
      <c r="AJ42" s="31" t="str">
        <f>IF('Testbanan-arkiv'!AJ38="","",TIME(0,LEFT('Testbanan-arkiv'!AJ38,2),RIGHT('Testbanan-arkiv'!AJ38,2)))</f>
        <v/>
      </c>
      <c r="AK42" s="31" t="str">
        <f>IF('Testbanan-arkiv'!AK38="","",TIME(0,LEFT('Testbanan-arkiv'!AK38,2),RIGHT('Testbanan-arkiv'!AK38,2)))</f>
        <v/>
      </c>
      <c r="AL42" s="31" t="str">
        <f>IF('Testbanan-arkiv'!AL38="","",TIME(0,LEFT('Testbanan-arkiv'!AL38,2),RIGHT('Testbanan-arkiv'!AL38,2)))</f>
        <v/>
      </c>
      <c r="AM42" s="31" t="str">
        <f>IF('Testbanan-arkiv'!AM38="","",TIME(0,LEFT('Testbanan-arkiv'!AM38,2),RIGHT('Testbanan-arkiv'!AM38,2)))</f>
        <v/>
      </c>
      <c r="AN42" s="31" t="str">
        <f>IF('Testbanan-arkiv'!AN38="","",TIME(0,LEFT('Testbanan-arkiv'!AN38,2),RIGHT('Testbanan-arkiv'!AN38,2)))</f>
        <v/>
      </c>
      <c r="AO42" s="31" t="str">
        <f>IF('Testbanan-arkiv'!AO38="","",TIME(0,LEFT('Testbanan-arkiv'!AO38,2),RIGHT('Testbanan-arkiv'!AO38,2)))</f>
        <v/>
      </c>
      <c r="AP42" s="31" t="str">
        <f>IF('Testbanan-arkiv'!AP38="","",TIME(0,LEFT('Testbanan-arkiv'!AP38,2),RIGHT('Testbanan-arkiv'!AP38,2)))</f>
        <v/>
      </c>
      <c r="AQ42" s="31" t="str">
        <f>IF('Testbanan-arkiv'!AQ38="","",TIME(0,LEFT('Testbanan-arkiv'!AQ38,2),RIGHT('Testbanan-arkiv'!AQ38,2)))</f>
        <v/>
      </c>
      <c r="AR42" s="31"/>
      <c r="AS42" s="32">
        <f t="shared" ref="AS42:AS93" si="2">MIN(C42:AR42)</f>
        <v>1.306712962962963E-2</v>
      </c>
      <c r="AT42" s="30" t="str">
        <f>IF('Testbanan-arkiv'!AS38="","",TIME(0,LEFT('Testbanan-arkiv'!AS38,1),RIGHT('Testbanan-arkiv'!AS38,2)))</f>
        <v/>
      </c>
      <c r="AU42" s="34" t="str">
        <f t="shared" si="0"/>
        <v/>
      </c>
    </row>
    <row r="43" spans="1:1030" s="42" customFormat="1">
      <c r="A43" s="43" t="s">
        <v>201</v>
      </c>
      <c r="B43" s="44" t="s">
        <v>196</v>
      </c>
      <c r="C43" s="48" t="str">
        <f>IF('Testbanan-arkiv'!C39="","",TIME(0,LEFT('Testbanan-arkiv'!C39,2),RIGHT('Testbanan-arkiv'!C39,2)))</f>
        <v/>
      </c>
      <c r="D43" s="48" t="str">
        <f>IF('Testbanan-arkiv'!D39="","",TIME(0,LEFT('Testbanan-arkiv'!D39,2),RIGHT('Testbanan-arkiv'!D39,2)))</f>
        <v/>
      </c>
      <c r="E43" s="48" t="str">
        <f>IF('Testbanan-arkiv'!E39="","",TIME(0,LEFT('Testbanan-arkiv'!E39,2),RIGHT('Testbanan-arkiv'!E39,2)))</f>
        <v/>
      </c>
      <c r="F43" s="48">
        <f>IF('Testbanan-arkiv'!F39="","",TIME(0,LEFT('Testbanan-arkiv'!F39,2),RIGHT('Testbanan-arkiv'!F39,2)))</f>
        <v>1.2175925925925929E-2</v>
      </c>
      <c r="G43" s="48" t="str">
        <f>IF('Testbanan-arkiv'!G39="","",TIME(0,LEFT('Testbanan-arkiv'!G39,2),RIGHT('Testbanan-arkiv'!G39,2)))</f>
        <v/>
      </c>
      <c r="H43" s="48" t="str">
        <f>IF('Testbanan-arkiv'!H39="","",TIME(0,LEFT('Testbanan-arkiv'!H39,2),RIGHT('Testbanan-arkiv'!H39,2)))</f>
        <v/>
      </c>
      <c r="I43" s="48" t="str">
        <f>IF('Testbanan-arkiv'!I39="","",TIME(0,LEFT('Testbanan-arkiv'!I39,2),RIGHT('Testbanan-arkiv'!I39,2)))</f>
        <v/>
      </c>
      <c r="J43" s="48" t="str">
        <f>IF('Testbanan-arkiv'!J39="","",TIME(0,LEFT('Testbanan-arkiv'!J39,2),RIGHT('Testbanan-arkiv'!J39,2)))</f>
        <v/>
      </c>
      <c r="K43" s="48" t="str">
        <f>IF('Testbanan-arkiv'!K39="","",TIME(0,LEFT('Testbanan-arkiv'!K39,2),RIGHT('Testbanan-arkiv'!K39,2)))</f>
        <v/>
      </c>
      <c r="L43" s="48" t="str">
        <f>IF('Testbanan-arkiv'!L39="","",TIME(0,LEFT('Testbanan-arkiv'!L39,2),RIGHT('Testbanan-arkiv'!L39,2)))</f>
        <v/>
      </c>
      <c r="M43" s="48" t="str">
        <f>IF('Testbanan-arkiv'!M39="","",TIME(0,LEFT('Testbanan-arkiv'!M39,2),RIGHT('Testbanan-arkiv'!M39,2)))</f>
        <v/>
      </c>
      <c r="N43" s="48" t="str">
        <f>IF('Testbanan-arkiv'!N39="","",TIME(0,LEFT('Testbanan-arkiv'!N39,2),RIGHT('Testbanan-arkiv'!N39,2)))</f>
        <v/>
      </c>
      <c r="O43" s="48" t="str">
        <f>IF('Testbanan-arkiv'!O39="","",TIME(0,LEFT('Testbanan-arkiv'!O39,2),RIGHT('Testbanan-arkiv'!O39,2)))</f>
        <v/>
      </c>
      <c r="P43" s="48" t="str">
        <f>IF('Testbanan-arkiv'!P39="","",TIME(0,LEFT('Testbanan-arkiv'!P39,2),RIGHT('Testbanan-arkiv'!P39,2)))</f>
        <v/>
      </c>
      <c r="Q43" s="48" t="str">
        <f>IF('Testbanan-arkiv'!Q39="","",TIME(0,LEFT('Testbanan-arkiv'!Q39,2),RIGHT('Testbanan-arkiv'!Q39,2)))</f>
        <v/>
      </c>
      <c r="R43" s="48" t="str">
        <f>IF('Testbanan-arkiv'!R39="","",TIME(0,LEFT('Testbanan-arkiv'!R39,2),RIGHT('Testbanan-arkiv'!R39,2)))</f>
        <v/>
      </c>
      <c r="S43" s="48" t="str">
        <f>IF('Testbanan-arkiv'!S39="","",TIME(0,LEFT('Testbanan-arkiv'!S39,2),RIGHT('Testbanan-arkiv'!S39,2)))</f>
        <v/>
      </c>
      <c r="T43" s="48" t="str">
        <f>IF('Testbanan-arkiv'!T39="","",TIME(0,LEFT('Testbanan-arkiv'!T39,2),RIGHT('Testbanan-arkiv'!T39,2)))</f>
        <v/>
      </c>
      <c r="U43" s="48" t="str">
        <f>IF('Testbanan-arkiv'!U39="","",TIME(0,LEFT('Testbanan-arkiv'!U39,2),RIGHT('Testbanan-arkiv'!U39,2)))</f>
        <v/>
      </c>
      <c r="V43" s="48" t="str">
        <f>IF('Testbanan-arkiv'!V39="","",TIME(0,LEFT('Testbanan-arkiv'!V39,2),RIGHT('Testbanan-arkiv'!V39,2)))</f>
        <v/>
      </c>
      <c r="W43" s="48" t="str">
        <f>IF('Testbanan-arkiv'!W39="","",TIME(0,LEFT('Testbanan-arkiv'!W39,2),RIGHT('Testbanan-arkiv'!W39,2)))</f>
        <v/>
      </c>
      <c r="X43" s="48" t="str">
        <f>IF('Testbanan-arkiv'!X39="","",TIME(0,LEFT('Testbanan-arkiv'!X39,2),RIGHT('Testbanan-arkiv'!X39,2)))</f>
        <v/>
      </c>
      <c r="Y43" s="48" t="str">
        <f>IF('Testbanan-arkiv'!Y39="","",TIME(0,LEFT('Testbanan-arkiv'!Y39,2),RIGHT('Testbanan-arkiv'!Y39,2)))</f>
        <v/>
      </c>
      <c r="Z43" s="48" t="str">
        <f>IF('Testbanan-arkiv'!Z39="","",TIME(0,LEFT('Testbanan-arkiv'!Z39,2),RIGHT('Testbanan-arkiv'!Z39,2)))</f>
        <v/>
      </c>
      <c r="AA43" s="48" t="str">
        <f>IF('Testbanan-arkiv'!AA39="","",TIME(0,LEFT('Testbanan-arkiv'!AA39,2),RIGHT('Testbanan-arkiv'!AA39,2)))</f>
        <v/>
      </c>
      <c r="AB43" s="48" t="str">
        <f>IF('Testbanan-arkiv'!AB39="","",TIME(0,LEFT('Testbanan-arkiv'!AB39,2),RIGHT('Testbanan-arkiv'!AB39,2)))</f>
        <v/>
      </c>
      <c r="AC43" s="48" t="str">
        <f>IF('Testbanan-arkiv'!AC39="","",TIME(0,LEFT('Testbanan-arkiv'!AC39,2),RIGHT('Testbanan-arkiv'!AC39,2)))</f>
        <v/>
      </c>
      <c r="AD43" s="48" t="str">
        <f>IF('Testbanan-arkiv'!AD39="","",TIME(0,LEFT('Testbanan-arkiv'!AD39,2),RIGHT('Testbanan-arkiv'!AD39,2)))</f>
        <v/>
      </c>
      <c r="AE43" s="48" t="str">
        <f>IF('Testbanan-arkiv'!AE39="","",TIME(0,LEFT('Testbanan-arkiv'!AE39,2),RIGHT('Testbanan-arkiv'!AE39,2)))</f>
        <v/>
      </c>
      <c r="AF43" s="48" t="str">
        <f>IF('Testbanan-arkiv'!AF39="","",TIME(0,LEFT('Testbanan-arkiv'!AF39,2),RIGHT('Testbanan-arkiv'!AF39,2)))</f>
        <v/>
      </c>
      <c r="AG43" s="48" t="str">
        <f>IF('Testbanan-arkiv'!AG39="","",TIME(0,LEFT('Testbanan-arkiv'!AG39,2),RIGHT('Testbanan-arkiv'!AG39,2)))</f>
        <v/>
      </c>
      <c r="AH43" s="48" t="str">
        <f>IF('Testbanan-arkiv'!AH39="","",TIME(0,LEFT('Testbanan-arkiv'!AH39,2),RIGHT('Testbanan-arkiv'!AH39,2)))</f>
        <v/>
      </c>
      <c r="AI43" s="48" t="str">
        <f>IF('Testbanan-arkiv'!AI39="","",TIME(0,LEFT('Testbanan-arkiv'!AI39,2),RIGHT('Testbanan-arkiv'!AI39,2)))</f>
        <v/>
      </c>
      <c r="AJ43" s="48" t="str">
        <f>IF('Testbanan-arkiv'!AJ39="","",TIME(0,LEFT('Testbanan-arkiv'!AJ39,2),RIGHT('Testbanan-arkiv'!AJ39,2)))</f>
        <v/>
      </c>
      <c r="AK43" s="48" t="str">
        <f>IF('Testbanan-arkiv'!AK39="","",TIME(0,LEFT('Testbanan-arkiv'!AK39,2),RIGHT('Testbanan-arkiv'!AK39,2)))</f>
        <v/>
      </c>
      <c r="AL43" s="48" t="str">
        <f>IF('Testbanan-arkiv'!AL39="","",TIME(0,LEFT('Testbanan-arkiv'!AL39,2),RIGHT('Testbanan-arkiv'!AL39,2)))</f>
        <v/>
      </c>
      <c r="AM43" s="48" t="str">
        <f>IF('Testbanan-arkiv'!AM39="","",TIME(0,LEFT('Testbanan-arkiv'!AM39,2),RIGHT('Testbanan-arkiv'!AM39,2)))</f>
        <v/>
      </c>
      <c r="AN43" s="48" t="str">
        <f>IF('Testbanan-arkiv'!AN39="","",TIME(0,LEFT('Testbanan-arkiv'!AN39,2),RIGHT('Testbanan-arkiv'!AN39,2)))</f>
        <v/>
      </c>
      <c r="AO43" s="48" t="str">
        <f>IF('Testbanan-arkiv'!AO39="","",TIME(0,LEFT('Testbanan-arkiv'!AO39,2),RIGHT('Testbanan-arkiv'!AO39,2)))</f>
        <v/>
      </c>
      <c r="AP43" s="48" t="str">
        <f>IF('Testbanan-arkiv'!AP39="","",TIME(0,LEFT('Testbanan-arkiv'!AP39,2),RIGHT('Testbanan-arkiv'!AP39,2)))</f>
        <v/>
      </c>
      <c r="AQ43" s="48" t="str">
        <f>IF('Testbanan-arkiv'!AQ39="","",TIME(0,LEFT('Testbanan-arkiv'!AQ39,2),RIGHT('Testbanan-arkiv'!AQ39,2)))</f>
        <v/>
      </c>
      <c r="AR43" s="48"/>
      <c r="AS43" s="32">
        <f t="shared" si="2"/>
        <v>1.2175925925925929E-2</v>
      </c>
      <c r="AT43" s="45" t="str">
        <f>IF('Testbanan-arkiv'!AS39="","",TIME(0,LEFT('Testbanan-arkiv'!AS39,1),RIGHT('Testbanan-arkiv'!AS39,2)))</f>
        <v/>
      </c>
      <c r="AU43" s="46" t="str">
        <f t="shared" si="0"/>
        <v/>
      </c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  <c r="ABB43" s="41"/>
      <c r="ABC43" s="41"/>
      <c r="ABD43" s="41"/>
      <c r="ABE43" s="41"/>
      <c r="ABF43" s="41"/>
      <c r="ABG43" s="41"/>
      <c r="ABH43" s="41"/>
      <c r="ABI43" s="41"/>
      <c r="ABJ43" s="41"/>
      <c r="ABK43" s="41"/>
      <c r="ABL43" s="41"/>
      <c r="ABM43" s="41"/>
      <c r="ABN43" s="41"/>
      <c r="ABO43" s="41"/>
      <c r="ABP43" s="41"/>
      <c r="ABQ43" s="41"/>
      <c r="ABR43" s="41"/>
      <c r="ABS43" s="41"/>
      <c r="ABT43" s="41"/>
      <c r="ABU43" s="41"/>
      <c r="ABV43" s="41"/>
      <c r="ABW43" s="41"/>
      <c r="ABX43" s="41"/>
      <c r="ABY43" s="41"/>
      <c r="ABZ43" s="41"/>
      <c r="ACA43" s="41"/>
      <c r="ACB43" s="41"/>
      <c r="ACC43" s="41"/>
      <c r="ACD43" s="41"/>
      <c r="ACE43" s="41"/>
      <c r="ACF43" s="41"/>
      <c r="ACG43" s="41"/>
      <c r="ACH43" s="41"/>
      <c r="ACI43" s="41"/>
      <c r="ACJ43" s="41"/>
      <c r="ACK43" s="41"/>
      <c r="ACL43" s="41"/>
      <c r="ACM43" s="41"/>
      <c r="ACN43" s="41"/>
      <c r="ACO43" s="41"/>
      <c r="ACP43" s="41"/>
      <c r="ACQ43" s="41"/>
      <c r="ACR43" s="41"/>
      <c r="ACS43" s="41"/>
      <c r="ACT43" s="41"/>
      <c r="ACU43" s="41"/>
      <c r="ACV43" s="41"/>
      <c r="ACW43" s="41"/>
      <c r="ACX43" s="41"/>
      <c r="ACY43" s="41"/>
      <c r="ACZ43" s="41"/>
      <c r="ADA43" s="41"/>
      <c r="ADB43" s="41"/>
      <c r="ADC43" s="41"/>
      <c r="ADD43" s="41"/>
      <c r="ADE43" s="41"/>
      <c r="ADF43" s="41"/>
      <c r="ADG43" s="41"/>
      <c r="ADH43" s="41"/>
      <c r="ADI43" s="41"/>
      <c r="ADJ43" s="41"/>
      <c r="ADK43" s="41"/>
      <c r="ADL43" s="41"/>
      <c r="ADM43" s="41"/>
      <c r="ADN43" s="41"/>
      <c r="ADO43" s="41"/>
      <c r="ADP43" s="41"/>
      <c r="ADQ43" s="41"/>
      <c r="ADR43" s="41"/>
      <c r="ADS43" s="41"/>
      <c r="ADT43" s="41"/>
      <c r="ADU43" s="41"/>
      <c r="ADV43" s="41"/>
      <c r="ADW43" s="41"/>
      <c r="ADX43" s="41"/>
      <c r="ADY43" s="41"/>
      <c r="ADZ43" s="41"/>
      <c r="AEA43" s="41"/>
      <c r="AEB43" s="41"/>
      <c r="AEC43" s="41"/>
      <c r="AED43" s="41"/>
      <c r="AEE43" s="41"/>
      <c r="AEF43" s="41"/>
      <c r="AEG43" s="41"/>
      <c r="AEH43" s="41"/>
      <c r="AEI43" s="41"/>
      <c r="AEJ43" s="41"/>
      <c r="AEK43" s="41"/>
      <c r="AEL43" s="41"/>
      <c r="AEM43" s="41"/>
      <c r="AEN43" s="41"/>
      <c r="AEO43" s="41"/>
      <c r="AEP43" s="41"/>
      <c r="AEQ43" s="41"/>
      <c r="AER43" s="41"/>
      <c r="AES43" s="41"/>
      <c r="AET43" s="41"/>
      <c r="AEU43" s="41"/>
      <c r="AEV43" s="41"/>
      <c r="AEW43" s="41"/>
      <c r="AEX43" s="41"/>
      <c r="AEY43" s="41"/>
      <c r="AEZ43" s="41"/>
      <c r="AFA43" s="41"/>
      <c r="AFB43" s="41"/>
      <c r="AFC43" s="41"/>
      <c r="AFD43" s="41"/>
      <c r="AFE43" s="41"/>
      <c r="AFF43" s="41"/>
      <c r="AFG43" s="41"/>
      <c r="AFH43" s="41"/>
      <c r="AFI43" s="41"/>
      <c r="AFJ43" s="41"/>
      <c r="AFK43" s="41"/>
      <c r="AFL43" s="41"/>
      <c r="AFM43" s="41"/>
      <c r="AFN43" s="41"/>
      <c r="AFO43" s="41"/>
      <c r="AFP43" s="41"/>
      <c r="AFQ43" s="41"/>
      <c r="AFR43" s="41"/>
      <c r="AFS43" s="41"/>
      <c r="AFT43" s="41"/>
      <c r="AFU43" s="41"/>
      <c r="AFV43" s="41"/>
      <c r="AFW43" s="41"/>
      <c r="AFX43" s="41"/>
      <c r="AFY43" s="41"/>
      <c r="AFZ43" s="41"/>
      <c r="AGA43" s="41"/>
      <c r="AGB43" s="41"/>
      <c r="AGC43" s="41"/>
      <c r="AGD43" s="41"/>
      <c r="AGE43" s="41"/>
      <c r="AGF43" s="41"/>
      <c r="AGG43" s="41"/>
      <c r="AGH43" s="41"/>
      <c r="AGI43" s="41"/>
      <c r="AGJ43" s="41"/>
      <c r="AGK43" s="41"/>
      <c r="AGL43" s="41"/>
      <c r="AGM43" s="41"/>
      <c r="AGN43" s="41"/>
      <c r="AGO43" s="41"/>
      <c r="AGP43" s="41"/>
      <c r="AGQ43" s="41"/>
      <c r="AGR43" s="41"/>
      <c r="AGS43" s="41"/>
      <c r="AGT43" s="41"/>
      <c r="AGU43" s="41"/>
      <c r="AGV43" s="41"/>
      <c r="AGW43" s="41"/>
      <c r="AGX43" s="41"/>
      <c r="AGY43" s="41"/>
      <c r="AGZ43" s="41"/>
      <c r="AHA43" s="41"/>
      <c r="AHB43" s="41"/>
      <c r="AHC43" s="41"/>
      <c r="AHD43" s="41"/>
      <c r="AHE43" s="41"/>
      <c r="AHF43" s="41"/>
      <c r="AHG43" s="41"/>
      <c r="AHH43" s="41"/>
      <c r="AHI43" s="41"/>
      <c r="AHJ43" s="41"/>
      <c r="AHK43" s="41"/>
      <c r="AHL43" s="41"/>
      <c r="AHM43" s="41"/>
      <c r="AHN43" s="41"/>
      <c r="AHO43" s="41"/>
      <c r="AHP43" s="41"/>
      <c r="AHQ43" s="41"/>
      <c r="AHR43" s="41"/>
      <c r="AHS43" s="41"/>
      <c r="AHT43" s="41"/>
      <c r="AHU43" s="41"/>
      <c r="AHV43" s="41"/>
      <c r="AHW43" s="41"/>
      <c r="AHX43" s="41"/>
      <c r="AHY43" s="41"/>
      <c r="AHZ43" s="41"/>
      <c r="AIA43" s="41"/>
      <c r="AIB43" s="41"/>
      <c r="AIC43" s="41"/>
      <c r="AID43" s="41"/>
      <c r="AIE43" s="41"/>
      <c r="AIF43" s="41"/>
      <c r="AIG43" s="41"/>
      <c r="AIH43" s="41"/>
      <c r="AII43" s="41"/>
      <c r="AIJ43" s="41"/>
      <c r="AIK43" s="41"/>
      <c r="AIL43" s="41"/>
      <c r="AIM43" s="41"/>
      <c r="AIN43" s="41"/>
      <c r="AIO43" s="41"/>
      <c r="AIP43" s="41"/>
      <c r="AIQ43" s="41"/>
      <c r="AIR43" s="41"/>
      <c r="AIS43" s="41"/>
      <c r="AIT43" s="41"/>
      <c r="AIU43" s="41"/>
      <c r="AIV43" s="41"/>
      <c r="AIW43" s="41"/>
      <c r="AIX43" s="41"/>
      <c r="AIY43" s="41"/>
      <c r="AIZ43" s="41"/>
      <c r="AJA43" s="41"/>
      <c r="AJB43" s="41"/>
      <c r="AJC43" s="41"/>
      <c r="AJD43" s="41"/>
      <c r="AJE43" s="41"/>
      <c r="AJF43" s="41"/>
      <c r="AJG43" s="41"/>
      <c r="AJH43" s="41"/>
      <c r="AJI43" s="41"/>
      <c r="AJJ43" s="41"/>
      <c r="AJK43" s="41"/>
      <c r="AJL43" s="41"/>
      <c r="AJM43" s="41"/>
      <c r="AJN43" s="41"/>
      <c r="AJO43" s="41"/>
      <c r="AJP43" s="41"/>
      <c r="AJQ43" s="41"/>
      <c r="AJR43" s="41"/>
      <c r="AJS43" s="41"/>
      <c r="AJT43" s="41"/>
      <c r="AJU43" s="41"/>
      <c r="AJV43" s="41"/>
      <c r="AJW43" s="41"/>
      <c r="AJX43" s="41"/>
      <c r="AJY43" s="41"/>
      <c r="AJZ43" s="41"/>
      <c r="AKA43" s="41"/>
      <c r="AKB43" s="41"/>
      <c r="AKC43" s="41"/>
      <c r="AKD43" s="41"/>
      <c r="AKE43" s="41"/>
      <c r="AKF43" s="41"/>
      <c r="AKG43" s="41"/>
      <c r="AKH43" s="41"/>
      <c r="AKI43" s="41"/>
      <c r="AKJ43" s="41"/>
      <c r="AKK43" s="41"/>
      <c r="AKL43" s="41"/>
      <c r="AKM43" s="41"/>
      <c r="AKN43" s="41"/>
      <c r="AKO43" s="41"/>
      <c r="AKP43" s="41"/>
      <c r="AKQ43" s="41"/>
      <c r="AKR43" s="41"/>
      <c r="AKS43" s="41"/>
      <c r="AKT43" s="41"/>
      <c r="AKU43" s="41"/>
      <c r="AKV43" s="41"/>
      <c r="AKW43" s="41"/>
      <c r="AKX43" s="41"/>
      <c r="AKY43" s="41"/>
      <c r="AKZ43" s="41"/>
      <c r="ALA43" s="41"/>
      <c r="ALB43" s="41"/>
      <c r="ALC43" s="41"/>
      <c r="ALD43" s="41"/>
      <c r="ALE43" s="41"/>
      <c r="ALF43" s="41"/>
      <c r="ALG43" s="41"/>
      <c r="ALH43" s="41"/>
      <c r="ALI43" s="41"/>
      <c r="ALJ43" s="41"/>
      <c r="ALK43" s="41"/>
      <c r="ALL43" s="41"/>
      <c r="ALM43" s="41"/>
      <c r="ALN43" s="41"/>
      <c r="ALO43" s="41"/>
      <c r="ALP43" s="41"/>
      <c r="ALQ43" s="41"/>
      <c r="ALR43" s="41"/>
      <c r="ALS43" s="41"/>
      <c r="ALT43" s="41"/>
      <c r="ALU43" s="41"/>
      <c r="ALV43" s="41"/>
      <c r="ALW43" s="41"/>
      <c r="ALX43" s="41"/>
      <c r="ALY43" s="41"/>
      <c r="ALZ43" s="41"/>
      <c r="AMA43" s="41"/>
      <c r="AMB43" s="41"/>
      <c r="AMC43" s="41"/>
      <c r="AMD43" s="41"/>
      <c r="AME43" s="41"/>
      <c r="AMF43" s="41"/>
      <c r="AMG43" s="41"/>
      <c r="AMH43" s="41"/>
      <c r="AMI43" s="41"/>
      <c r="AMJ43" s="41"/>
      <c r="AMK43" s="41"/>
      <c r="AML43" s="41"/>
      <c r="AMM43" s="41"/>
      <c r="AMN43" s="41"/>
      <c r="AMO43" s="41"/>
      <c r="AMP43" s="41"/>
    </row>
    <row r="44" spans="1:1030">
      <c r="A44" s="13" t="s">
        <v>203</v>
      </c>
      <c r="B44" s="9" t="s">
        <v>196</v>
      </c>
      <c r="C44" s="31" t="str">
        <f>IF('Testbanan-arkiv'!C40="","",TIME(0,LEFT('Testbanan-arkiv'!C40,2),RIGHT('Testbanan-arkiv'!C40,2)))</f>
        <v/>
      </c>
      <c r="D44" s="31" t="str">
        <f>IF('Testbanan-arkiv'!D40="","",TIME(0,LEFT('Testbanan-arkiv'!D40,2),RIGHT('Testbanan-arkiv'!D40,2)))</f>
        <v/>
      </c>
      <c r="E44" s="31" t="str">
        <f>IF('Testbanan-arkiv'!E40="","",TIME(0,LEFT('Testbanan-arkiv'!E40,2),RIGHT('Testbanan-arkiv'!E40,2)))</f>
        <v/>
      </c>
      <c r="F44" s="31" t="str">
        <f>IF('Testbanan-arkiv'!F40="","",TIME(0,LEFT('Testbanan-arkiv'!F40,2),RIGHT('Testbanan-arkiv'!F40,2)))</f>
        <v/>
      </c>
      <c r="G44" s="31" t="str">
        <f>IF('Testbanan-arkiv'!G40="","",TIME(0,LEFT('Testbanan-arkiv'!G40,2),RIGHT('Testbanan-arkiv'!G40,2)))</f>
        <v/>
      </c>
      <c r="H44" s="31" t="str">
        <f>IF('Testbanan-arkiv'!H40="","",TIME(0,LEFT('Testbanan-arkiv'!H40,2),RIGHT('Testbanan-arkiv'!H40,2)))</f>
        <v/>
      </c>
      <c r="I44" s="31" t="str">
        <f>IF('Testbanan-arkiv'!I40="","",TIME(0,LEFT('Testbanan-arkiv'!I40,2),RIGHT('Testbanan-arkiv'!I40,2)))</f>
        <v/>
      </c>
      <c r="J44" s="31">
        <f>IF('Testbanan-arkiv'!J40="","",TIME(0,LEFT('Testbanan-arkiv'!J40,2),RIGHT('Testbanan-arkiv'!J40,2)))</f>
        <v>1.5358796296296296E-2</v>
      </c>
      <c r="K44" s="31" t="str">
        <f>IF('Testbanan-arkiv'!K40="","",TIME(0,LEFT('Testbanan-arkiv'!K40,2),RIGHT('Testbanan-arkiv'!K40,2)))</f>
        <v/>
      </c>
      <c r="L44" s="31" t="str">
        <f>IF('Testbanan-arkiv'!L40="","",TIME(0,LEFT('Testbanan-arkiv'!L40,2),RIGHT('Testbanan-arkiv'!L40,2)))</f>
        <v/>
      </c>
      <c r="M44" s="31" t="str">
        <f>IF('Testbanan-arkiv'!M40="","",TIME(0,LEFT('Testbanan-arkiv'!M40,2),RIGHT('Testbanan-arkiv'!M40,2)))</f>
        <v/>
      </c>
      <c r="N44" s="31" t="str">
        <f>IF('Testbanan-arkiv'!N40="","",TIME(0,LEFT('Testbanan-arkiv'!N40,2),RIGHT('Testbanan-arkiv'!N40,2)))</f>
        <v/>
      </c>
      <c r="O44" s="31" t="str">
        <f>IF('Testbanan-arkiv'!O40="","",TIME(0,LEFT('Testbanan-arkiv'!O40,2),RIGHT('Testbanan-arkiv'!O40,2)))</f>
        <v/>
      </c>
      <c r="P44" s="31" t="str">
        <f>IF('Testbanan-arkiv'!P40="","",TIME(0,LEFT('Testbanan-arkiv'!P40,2),RIGHT('Testbanan-arkiv'!P40,2)))</f>
        <v/>
      </c>
      <c r="Q44" s="31" t="str">
        <f>IF('Testbanan-arkiv'!Q40="","",TIME(0,LEFT('Testbanan-arkiv'!Q40,2),RIGHT('Testbanan-arkiv'!Q40,2)))</f>
        <v/>
      </c>
      <c r="R44" s="31" t="str">
        <f>IF('Testbanan-arkiv'!R40="","",TIME(0,LEFT('Testbanan-arkiv'!R40,2),RIGHT('Testbanan-arkiv'!R40,2)))</f>
        <v/>
      </c>
      <c r="S44" s="31" t="str">
        <f>IF('Testbanan-arkiv'!S40="","",TIME(0,LEFT('Testbanan-arkiv'!S40,2),RIGHT('Testbanan-arkiv'!S40,2)))</f>
        <v/>
      </c>
      <c r="T44" s="31" t="str">
        <f>IF('Testbanan-arkiv'!T40="","",TIME(0,LEFT('Testbanan-arkiv'!T40,2),RIGHT('Testbanan-arkiv'!T40,2)))</f>
        <v/>
      </c>
      <c r="U44" s="31" t="str">
        <f>IF('Testbanan-arkiv'!U40="","",TIME(0,LEFT('Testbanan-arkiv'!U40,2),RIGHT('Testbanan-arkiv'!U40,2)))</f>
        <v/>
      </c>
      <c r="V44" s="31" t="str">
        <f>IF('Testbanan-arkiv'!V40="","",TIME(0,LEFT('Testbanan-arkiv'!V40,2),RIGHT('Testbanan-arkiv'!V40,2)))</f>
        <v/>
      </c>
      <c r="W44" s="31" t="str">
        <f>IF('Testbanan-arkiv'!W40="","",TIME(0,LEFT('Testbanan-arkiv'!W40,2),RIGHT('Testbanan-arkiv'!W40,2)))</f>
        <v/>
      </c>
      <c r="X44" s="31" t="str">
        <f>IF('Testbanan-arkiv'!X40="","",TIME(0,LEFT('Testbanan-arkiv'!X40,2),RIGHT('Testbanan-arkiv'!X40,2)))</f>
        <v/>
      </c>
      <c r="Y44" s="31" t="str">
        <f>IF('Testbanan-arkiv'!Y40="","",TIME(0,LEFT('Testbanan-arkiv'!Y40,2),RIGHT('Testbanan-arkiv'!Y40,2)))</f>
        <v/>
      </c>
      <c r="Z44" s="31" t="str">
        <f>IF('Testbanan-arkiv'!Z40="","",TIME(0,LEFT('Testbanan-arkiv'!Z40,2),RIGHT('Testbanan-arkiv'!Z40,2)))</f>
        <v/>
      </c>
      <c r="AA44" s="31" t="str">
        <f>IF('Testbanan-arkiv'!AA40="","",TIME(0,LEFT('Testbanan-arkiv'!AA40,2),RIGHT('Testbanan-arkiv'!AA40,2)))</f>
        <v/>
      </c>
      <c r="AB44" s="31" t="str">
        <f>IF('Testbanan-arkiv'!AB40="","",TIME(0,LEFT('Testbanan-arkiv'!AB40,2),RIGHT('Testbanan-arkiv'!AB40,2)))</f>
        <v/>
      </c>
      <c r="AC44" s="31" t="str">
        <f>IF('Testbanan-arkiv'!AC40="","",TIME(0,LEFT('Testbanan-arkiv'!AC40,2),RIGHT('Testbanan-arkiv'!AC40,2)))</f>
        <v/>
      </c>
      <c r="AD44" s="31" t="str">
        <f>IF('Testbanan-arkiv'!AD40="","",TIME(0,LEFT('Testbanan-arkiv'!AD40,2),RIGHT('Testbanan-arkiv'!AD40,2)))</f>
        <v/>
      </c>
      <c r="AE44" s="31" t="str">
        <f>IF('Testbanan-arkiv'!AE40="","",TIME(0,LEFT('Testbanan-arkiv'!AE40,2),RIGHT('Testbanan-arkiv'!AE40,2)))</f>
        <v/>
      </c>
      <c r="AF44" s="31" t="str">
        <f>IF('Testbanan-arkiv'!AF40="","",TIME(0,LEFT('Testbanan-arkiv'!AF40,2),RIGHT('Testbanan-arkiv'!AF40,2)))</f>
        <v/>
      </c>
      <c r="AG44" s="31" t="str">
        <f>IF('Testbanan-arkiv'!AG40="","",TIME(0,LEFT('Testbanan-arkiv'!AG40,2),RIGHT('Testbanan-arkiv'!AG40,2)))</f>
        <v/>
      </c>
      <c r="AH44" s="31" t="str">
        <f>IF('Testbanan-arkiv'!AH40="","",TIME(0,LEFT('Testbanan-arkiv'!AH40,2),RIGHT('Testbanan-arkiv'!AH40,2)))</f>
        <v/>
      </c>
      <c r="AI44" s="31" t="str">
        <f>IF('Testbanan-arkiv'!AI40="","",TIME(0,LEFT('Testbanan-arkiv'!AI40,2),RIGHT('Testbanan-arkiv'!AI40,2)))</f>
        <v/>
      </c>
      <c r="AJ44" s="31" t="str">
        <f>IF('Testbanan-arkiv'!AJ40="","",TIME(0,LEFT('Testbanan-arkiv'!AJ40,2),RIGHT('Testbanan-arkiv'!AJ40,2)))</f>
        <v/>
      </c>
      <c r="AK44" s="31" t="str">
        <f>IF('Testbanan-arkiv'!AK40="","",TIME(0,LEFT('Testbanan-arkiv'!AK40,2),RIGHT('Testbanan-arkiv'!AK40,2)))</f>
        <v/>
      </c>
      <c r="AL44" s="31" t="str">
        <f>IF('Testbanan-arkiv'!AL40="","",TIME(0,LEFT('Testbanan-arkiv'!AL40,2),RIGHT('Testbanan-arkiv'!AL40,2)))</f>
        <v/>
      </c>
      <c r="AM44" s="31" t="str">
        <f>IF('Testbanan-arkiv'!AM40="","",TIME(0,LEFT('Testbanan-arkiv'!AM40,2),RIGHT('Testbanan-arkiv'!AM40,2)))</f>
        <v/>
      </c>
      <c r="AN44" s="31" t="str">
        <f>IF('Testbanan-arkiv'!AN40="","",TIME(0,LEFT('Testbanan-arkiv'!AN40,2),RIGHT('Testbanan-arkiv'!AN40,2)))</f>
        <v/>
      </c>
      <c r="AO44" s="31" t="str">
        <f>IF('Testbanan-arkiv'!AO40="","",TIME(0,LEFT('Testbanan-arkiv'!AO40,2),RIGHT('Testbanan-arkiv'!AO40,2)))</f>
        <v/>
      </c>
      <c r="AP44" s="31" t="str">
        <f>IF('Testbanan-arkiv'!AP40="","",TIME(0,LEFT('Testbanan-arkiv'!AP40,2),RIGHT('Testbanan-arkiv'!AP40,2)))</f>
        <v/>
      </c>
      <c r="AQ44" s="31" t="str">
        <f>IF('Testbanan-arkiv'!AQ40="","",TIME(0,LEFT('Testbanan-arkiv'!AQ40,2),RIGHT('Testbanan-arkiv'!AQ40,2)))</f>
        <v/>
      </c>
      <c r="AR44" s="31"/>
      <c r="AS44" s="32">
        <f t="shared" si="2"/>
        <v>1.5358796296296296E-2</v>
      </c>
      <c r="AT44" s="30">
        <f>IF('Testbanan-arkiv'!AS40="","",TIME(0,LEFT('Testbanan-arkiv'!AS40,1),RIGHT('Testbanan-arkiv'!AS40,2)))</f>
        <v>6.3078703703703708E-3</v>
      </c>
      <c r="AU44" s="34">
        <f t="shared" si="0"/>
        <v>9.0509259259259241E-3</v>
      </c>
      <c r="AV44" s="29">
        <f>TIME(0,LEFT(AU44,2),RIGHT(AU44,2))</f>
        <v>1.0648148148148149E-3</v>
      </c>
    </row>
    <row r="45" spans="1:1030" s="42" customFormat="1">
      <c r="A45" s="43" t="s">
        <v>206</v>
      </c>
      <c r="B45" s="44" t="s">
        <v>196</v>
      </c>
      <c r="C45" s="48" t="str">
        <f>IF('Testbanan-arkiv'!C41="","",TIME(0,LEFT('Testbanan-arkiv'!C41,2),RIGHT('Testbanan-arkiv'!C41,2)))</f>
        <v/>
      </c>
      <c r="D45" s="48" t="str">
        <f>IF('Testbanan-arkiv'!D41="","",TIME(0,LEFT('Testbanan-arkiv'!D41,2),RIGHT('Testbanan-arkiv'!D41,2)))</f>
        <v/>
      </c>
      <c r="E45" s="48" t="str">
        <f>IF('Testbanan-arkiv'!E41="","",TIME(0,LEFT('Testbanan-arkiv'!E41,2),RIGHT('Testbanan-arkiv'!E41,2)))</f>
        <v/>
      </c>
      <c r="F45" s="48" t="str">
        <f>IF('Testbanan-arkiv'!F41="","",TIME(0,LEFT('Testbanan-arkiv'!F41,2),RIGHT('Testbanan-arkiv'!F41,2)))</f>
        <v/>
      </c>
      <c r="G45" s="48" t="str">
        <f>IF('Testbanan-arkiv'!G41="","",TIME(0,LEFT('Testbanan-arkiv'!G41,2),RIGHT('Testbanan-arkiv'!G41,2)))</f>
        <v/>
      </c>
      <c r="H45" s="48" t="str">
        <f>IF('Testbanan-arkiv'!H41="","",TIME(0,LEFT('Testbanan-arkiv'!H41,2),RIGHT('Testbanan-arkiv'!H41,2)))</f>
        <v/>
      </c>
      <c r="I45" s="48" t="str">
        <f>IF('Testbanan-arkiv'!I41="","",TIME(0,LEFT('Testbanan-arkiv'!I41,2),RIGHT('Testbanan-arkiv'!I41,2)))</f>
        <v/>
      </c>
      <c r="J45" s="48" t="str">
        <f>IF('Testbanan-arkiv'!J41="","",TIME(0,LEFT('Testbanan-arkiv'!J41,2),RIGHT('Testbanan-arkiv'!J41,2)))</f>
        <v/>
      </c>
      <c r="K45" s="48">
        <f>IF('Testbanan-arkiv'!K41="","",TIME(0,LEFT('Testbanan-arkiv'!K41,2),RIGHT('Testbanan-arkiv'!K41,2)))</f>
        <v>1.5150462962962963E-2</v>
      </c>
      <c r="L45" s="48" t="str">
        <f>IF('Testbanan-arkiv'!L41="","",TIME(0,LEFT('Testbanan-arkiv'!L41,2),RIGHT('Testbanan-arkiv'!L41,2)))</f>
        <v/>
      </c>
      <c r="M45" s="48" t="str">
        <f>IF('Testbanan-arkiv'!M41="","",TIME(0,LEFT('Testbanan-arkiv'!M41,2),RIGHT('Testbanan-arkiv'!M41,2)))</f>
        <v/>
      </c>
      <c r="N45" s="48">
        <f>IF('Testbanan-arkiv'!N41="","",TIME(0,LEFT('Testbanan-arkiv'!N41,2),RIGHT('Testbanan-arkiv'!N41,2)))</f>
        <v>1.4317129629629631E-2</v>
      </c>
      <c r="O45" s="48" t="str">
        <f>IF('Testbanan-arkiv'!O41="","",TIME(0,LEFT('Testbanan-arkiv'!O41,2),RIGHT('Testbanan-arkiv'!O41,2)))</f>
        <v/>
      </c>
      <c r="P45" s="48" t="str">
        <f>IF('Testbanan-arkiv'!P41="","",TIME(0,LEFT('Testbanan-arkiv'!P41,2),RIGHT('Testbanan-arkiv'!P41,2)))</f>
        <v/>
      </c>
      <c r="Q45" s="48">
        <f>IF('Testbanan-arkiv'!Q41="","",TIME(0,LEFT('Testbanan-arkiv'!Q41,2),RIGHT('Testbanan-arkiv'!Q41,2)))</f>
        <v>1.4456018518518519E-2</v>
      </c>
      <c r="R45" s="48" t="str">
        <f>IF('Testbanan-arkiv'!R41="","",TIME(0,LEFT('Testbanan-arkiv'!R41,2),RIGHT('Testbanan-arkiv'!R41,2)))</f>
        <v/>
      </c>
      <c r="S45" s="48" t="str">
        <f>IF('Testbanan-arkiv'!S41="","",TIME(0,LEFT('Testbanan-arkiv'!S41,2),RIGHT('Testbanan-arkiv'!S41,2)))</f>
        <v/>
      </c>
      <c r="T45" s="48" t="str">
        <f>IF('Testbanan-arkiv'!T41="","",TIME(0,LEFT('Testbanan-arkiv'!T41,2),RIGHT('Testbanan-arkiv'!T41,2)))</f>
        <v/>
      </c>
      <c r="U45" s="48">
        <f>IF('Testbanan-arkiv'!U41="","",TIME(0,LEFT('Testbanan-arkiv'!U41,2),RIGHT('Testbanan-arkiv'!U41,2)))</f>
        <v>1.6134259259259261E-2</v>
      </c>
      <c r="V45" s="48" t="str">
        <f>IF('Testbanan-arkiv'!V41="","",TIME(0,LEFT('Testbanan-arkiv'!V41,2),RIGHT('Testbanan-arkiv'!V41,2)))</f>
        <v/>
      </c>
      <c r="W45" s="48" t="str">
        <f>IF('Testbanan-arkiv'!W41="","",TIME(0,LEFT('Testbanan-arkiv'!W41,2),RIGHT('Testbanan-arkiv'!W41,2)))</f>
        <v/>
      </c>
      <c r="X45" s="48" t="str">
        <f>IF('Testbanan-arkiv'!X41="","",TIME(0,LEFT('Testbanan-arkiv'!X41,2),RIGHT('Testbanan-arkiv'!X41,2)))</f>
        <v/>
      </c>
      <c r="Y45" s="48" t="str">
        <f>IF('Testbanan-arkiv'!Y41="","",TIME(0,LEFT('Testbanan-arkiv'!Y41,2),RIGHT('Testbanan-arkiv'!Y41,2)))</f>
        <v/>
      </c>
      <c r="Z45" s="48" t="str">
        <f>IF('Testbanan-arkiv'!Z41="","",TIME(0,LEFT('Testbanan-arkiv'!Z41,2),RIGHT('Testbanan-arkiv'!Z41,2)))</f>
        <v/>
      </c>
      <c r="AA45" s="48" t="str">
        <f>IF('Testbanan-arkiv'!AA41="","",TIME(0,LEFT('Testbanan-arkiv'!AA41,2),RIGHT('Testbanan-arkiv'!AA41,2)))</f>
        <v/>
      </c>
      <c r="AB45" s="48" t="str">
        <f>IF('Testbanan-arkiv'!AB41="","",TIME(0,LEFT('Testbanan-arkiv'!AB41,2),RIGHT('Testbanan-arkiv'!AB41,2)))</f>
        <v/>
      </c>
      <c r="AC45" s="48" t="str">
        <f>IF('Testbanan-arkiv'!AC41="","",TIME(0,LEFT('Testbanan-arkiv'!AC41,2),RIGHT('Testbanan-arkiv'!AC41,2)))</f>
        <v/>
      </c>
      <c r="AD45" s="48">
        <f>IF('Testbanan-arkiv'!AD41="","",TIME(0,LEFT('Testbanan-arkiv'!AD41,2),RIGHT('Testbanan-arkiv'!AD41,2)))</f>
        <v>1.4976851851851852E-2</v>
      </c>
      <c r="AE45" s="48" t="str">
        <f>IF('Testbanan-arkiv'!AE41="","",TIME(0,LEFT('Testbanan-arkiv'!AE41,2),RIGHT('Testbanan-arkiv'!AE41,2)))</f>
        <v/>
      </c>
      <c r="AF45" s="48" t="str">
        <f>IF('Testbanan-arkiv'!AF41="","",TIME(0,LEFT('Testbanan-arkiv'!AF41,2),RIGHT('Testbanan-arkiv'!AF41,2)))</f>
        <v/>
      </c>
      <c r="AG45" s="48" t="str">
        <f>IF('Testbanan-arkiv'!AG41="","",TIME(0,LEFT('Testbanan-arkiv'!AG41,2),RIGHT('Testbanan-arkiv'!AG41,2)))</f>
        <v/>
      </c>
      <c r="AH45" s="48" t="str">
        <f>IF('Testbanan-arkiv'!AH41="","",TIME(0,LEFT('Testbanan-arkiv'!AH41,2),RIGHT('Testbanan-arkiv'!AH41,2)))</f>
        <v/>
      </c>
      <c r="AI45" s="48" t="str">
        <f>IF('Testbanan-arkiv'!AI41="","",TIME(0,LEFT('Testbanan-arkiv'!AI41,2),RIGHT('Testbanan-arkiv'!AI41,2)))</f>
        <v/>
      </c>
      <c r="AJ45" s="48" t="str">
        <f>IF('Testbanan-arkiv'!AJ41="","",TIME(0,LEFT('Testbanan-arkiv'!AJ41,2),RIGHT('Testbanan-arkiv'!AJ41,2)))</f>
        <v/>
      </c>
      <c r="AK45" s="48" t="str">
        <f>IF('Testbanan-arkiv'!AK41="","",TIME(0,LEFT('Testbanan-arkiv'!AK41,2),RIGHT('Testbanan-arkiv'!AK41,2)))</f>
        <v/>
      </c>
      <c r="AL45" s="48" t="str">
        <f>IF('Testbanan-arkiv'!AL41="","",TIME(0,LEFT('Testbanan-arkiv'!AL41,2),RIGHT('Testbanan-arkiv'!AL41,2)))</f>
        <v/>
      </c>
      <c r="AM45" s="48" t="str">
        <f>IF('Testbanan-arkiv'!AM41="","",TIME(0,LEFT('Testbanan-arkiv'!AM41,2),RIGHT('Testbanan-arkiv'!AM41,2)))</f>
        <v/>
      </c>
      <c r="AN45" s="48" t="str">
        <f>IF('Testbanan-arkiv'!AN41="","",TIME(0,LEFT('Testbanan-arkiv'!AN41,2),RIGHT('Testbanan-arkiv'!AN41,2)))</f>
        <v/>
      </c>
      <c r="AO45" s="48" t="str">
        <f>IF('Testbanan-arkiv'!AO41="","",TIME(0,LEFT('Testbanan-arkiv'!AO41,2),RIGHT('Testbanan-arkiv'!AO41,2)))</f>
        <v/>
      </c>
      <c r="AP45" s="48" t="str">
        <f>IF('Testbanan-arkiv'!AP41="","",TIME(0,LEFT('Testbanan-arkiv'!AP41,2),RIGHT('Testbanan-arkiv'!AP41,2)))</f>
        <v/>
      </c>
      <c r="AQ45" s="48" t="str">
        <f>IF('Testbanan-arkiv'!AQ41="","",TIME(0,LEFT('Testbanan-arkiv'!AQ41,2),RIGHT('Testbanan-arkiv'!AQ41,2)))</f>
        <v/>
      </c>
      <c r="AR45" s="48"/>
      <c r="AS45" s="32">
        <f t="shared" si="2"/>
        <v>1.4317129629629631E-2</v>
      </c>
      <c r="AT45" s="45">
        <f>IF('Testbanan-arkiv'!AS41="","",TIME(0,LEFT('Testbanan-arkiv'!AS41,1),RIGHT('Testbanan-arkiv'!AS41,2)))</f>
        <v>5.9606481481481489E-3</v>
      </c>
      <c r="AU45" s="46">
        <f t="shared" si="0"/>
        <v>8.3564814814814821E-3</v>
      </c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  <c r="ABB45" s="41"/>
      <c r="ABC45" s="41"/>
      <c r="ABD45" s="41"/>
      <c r="ABE45" s="41"/>
      <c r="ABF45" s="41"/>
      <c r="ABG45" s="41"/>
      <c r="ABH45" s="41"/>
      <c r="ABI45" s="41"/>
      <c r="ABJ45" s="41"/>
      <c r="ABK45" s="41"/>
      <c r="ABL45" s="41"/>
      <c r="ABM45" s="41"/>
      <c r="ABN45" s="41"/>
      <c r="ABO45" s="41"/>
      <c r="ABP45" s="41"/>
      <c r="ABQ45" s="41"/>
      <c r="ABR45" s="41"/>
      <c r="ABS45" s="41"/>
      <c r="ABT45" s="41"/>
      <c r="ABU45" s="41"/>
      <c r="ABV45" s="41"/>
      <c r="ABW45" s="41"/>
      <c r="ABX45" s="41"/>
      <c r="ABY45" s="41"/>
      <c r="ABZ45" s="41"/>
      <c r="ACA45" s="41"/>
      <c r="ACB45" s="41"/>
      <c r="ACC45" s="41"/>
      <c r="ACD45" s="41"/>
      <c r="ACE45" s="41"/>
      <c r="ACF45" s="41"/>
      <c r="ACG45" s="41"/>
      <c r="ACH45" s="41"/>
      <c r="ACI45" s="41"/>
      <c r="ACJ45" s="41"/>
      <c r="ACK45" s="41"/>
      <c r="ACL45" s="41"/>
      <c r="ACM45" s="41"/>
      <c r="ACN45" s="41"/>
      <c r="ACO45" s="41"/>
      <c r="ACP45" s="41"/>
      <c r="ACQ45" s="41"/>
      <c r="ACR45" s="41"/>
      <c r="ACS45" s="41"/>
      <c r="ACT45" s="41"/>
      <c r="ACU45" s="41"/>
      <c r="ACV45" s="41"/>
      <c r="ACW45" s="41"/>
      <c r="ACX45" s="41"/>
      <c r="ACY45" s="41"/>
      <c r="ACZ45" s="41"/>
      <c r="ADA45" s="41"/>
      <c r="ADB45" s="41"/>
      <c r="ADC45" s="41"/>
      <c r="ADD45" s="41"/>
      <c r="ADE45" s="41"/>
      <c r="ADF45" s="41"/>
      <c r="ADG45" s="41"/>
      <c r="ADH45" s="41"/>
      <c r="ADI45" s="41"/>
      <c r="ADJ45" s="41"/>
      <c r="ADK45" s="41"/>
      <c r="ADL45" s="41"/>
      <c r="ADM45" s="41"/>
      <c r="ADN45" s="41"/>
      <c r="ADO45" s="41"/>
      <c r="ADP45" s="41"/>
      <c r="ADQ45" s="41"/>
      <c r="ADR45" s="41"/>
      <c r="ADS45" s="41"/>
      <c r="ADT45" s="41"/>
      <c r="ADU45" s="41"/>
      <c r="ADV45" s="41"/>
      <c r="ADW45" s="41"/>
      <c r="ADX45" s="41"/>
      <c r="ADY45" s="41"/>
      <c r="ADZ45" s="41"/>
      <c r="AEA45" s="41"/>
      <c r="AEB45" s="41"/>
      <c r="AEC45" s="41"/>
      <c r="AED45" s="41"/>
      <c r="AEE45" s="41"/>
      <c r="AEF45" s="41"/>
      <c r="AEG45" s="41"/>
      <c r="AEH45" s="41"/>
      <c r="AEI45" s="41"/>
      <c r="AEJ45" s="41"/>
      <c r="AEK45" s="41"/>
      <c r="AEL45" s="41"/>
      <c r="AEM45" s="41"/>
      <c r="AEN45" s="41"/>
      <c r="AEO45" s="41"/>
      <c r="AEP45" s="41"/>
      <c r="AEQ45" s="41"/>
      <c r="AER45" s="41"/>
      <c r="AES45" s="41"/>
      <c r="AET45" s="41"/>
      <c r="AEU45" s="41"/>
      <c r="AEV45" s="41"/>
      <c r="AEW45" s="41"/>
      <c r="AEX45" s="41"/>
      <c r="AEY45" s="41"/>
      <c r="AEZ45" s="41"/>
      <c r="AFA45" s="41"/>
      <c r="AFB45" s="41"/>
      <c r="AFC45" s="41"/>
      <c r="AFD45" s="41"/>
      <c r="AFE45" s="41"/>
      <c r="AFF45" s="41"/>
      <c r="AFG45" s="41"/>
      <c r="AFH45" s="41"/>
      <c r="AFI45" s="41"/>
      <c r="AFJ45" s="41"/>
      <c r="AFK45" s="41"/>
      <c r="AFL45" s="41"/>
      <c r="AFM45" s="41"/>
      <c r="AFN45" s="41"/>
      <c r="AFO45" s="41"/>
      <c r="AFP45" s="41"/>
      <c r="AFQ45" s="41"/>
      <c r="AFR45" s="41"/>
      <c r="AFS45" s="41"/>
      <c r="AFT45" s="41"/>
      <c r="AFU45" s="41"/>
      <c r="AFV45" s="41"/>
      <c r="AFW45" s="41"/>
      <c r="AFX45" s="41"/>
      <c r="AFY45" s="41"/>
      <c r="AFZ45" s="41"/>
      <c r="AGA45" s="41"/>
      <c r="AGB45" s="41"/>
      <c r="AGC45" s="41"/>
      <c r="AGD45" s="41"/>
      <c r="AGE45" s="41"/>
      <c r="AGF45" s="41"/>
      <c r="AGG45" s="41"/>
      <c r="AGH45" s="41"/>
      <c r="AGI45" s="41"/>
      <c r="AGJ45" s="41"/>
      <c r="AGK45" s="41"/>
      <c r="AGL45" s="41"/>
      <c r="AGM45" s="41"/>
      <c r="AGN45" s="41"/>
      <c r="AGO45" s="41"/>
      <c r="AGP45" s="41"/>
      <c r="AGQ45" s="41"/>
      <c r="AGR45" s="41"/>
      <c r="AGS45" s="41"/>
      <c r="AGT45" s="41"/>
      <c r="AGU45" s="41"/>
      <c r="AGV45" s="41"/>
      <c r="AGW45" s="41"/>
      <c r="AGX45" s="41"/>
      <c r="AGY45" s="41"/>
      <c r="AGZ45" s="41"/>
      <c r="AHA45" s="41"/>
      <c r="AHB45" s="41"/>
      <c r="AHC45" s="41"/>
      <c r="AHD45" s="41"/>
      <c r="AHE45" s="41"/>
      <c r="AHF45" s="41"/>
      <c r="AHG45" s="41"/>
      <c r="AHH45" s="41"/>
      <c r="AHI45" s="41"/>
      <c r="AHJ45" s="41"/>
      <c r="AHK45" s="41"/>
      <c r="AHL45" s="41"/>
      <c r="AHM45" s="41"/>
      <c r="AHN45" s="41"/>
      <c r="AHO45" s="41"/>
      <c r="AHP45" s="41"/>
      <c r="AHQ45" s="41"/>
      <c r="AHR45" s="41"/>
      <c r="AHS45" s="41"/>
      <c r="AHT45" s="41"/>
      <c r="AHU45" s="41"/>
      <c r="AHV45" s="41"/>
      <c r="AHW45" s="41"/>
      <c r="AHX45" s="41"/>
      <c r="AHY45" s="41"/>
      <c r="AHZ45" s="41"/>
      <c r="AIA45" s="41"/>
      <c r="AIB45" s="41"/>
      <c r="AIC45" s="41"/>
      <c r="AID45" s="41"/>
      <c r="AIE45" s="41"/>
      <c r="AIF45" s="41"/>
      <c r="AIG45" s="41"/>
      <c r="AIH45" s="41"/>
      <c r="AII45" s="41"/>
      <c r="AIJ45" s="41"/>
      <c r="AIK45" s="41"/>
      <c r="AIL45" s="41"/>
      <c r="AIM45" s="41"/>
      <c r="AIN45" s="41"/>
      <c r="AIO45" s="41"/>
      <c r="AIP45" s="41"/>
      <c r="AIQ45" s="41"/>
      <c r="AIR45" s="41"/>
      <c r="AIS45" s="41"/>
      <c r="AIT45" s="41"/>
      <c r="AIU45" s="41"/>
      <c r="AIV45" s="41"/>
      <c r="AIW45" s="41"/>
      <c r="AIX45" s="41"/>
      <c r="AIY45" s="41"/>
      <c r="AIZ45" s="41"/>
      <c r="AJA45" s="41"/>
      <c r="AJB45" s="41"/>
      <c r="AJC45" s="41"/>
      <c r="AJD45" s="41"/>
      <c r="AJE45" s="41"/>
      <c r="AJF45" s="41"/>
      <c r="AJG45" s="41"/>
      <c r="AJH45" s="41"/>
      <c r="AJI45" s="41"/>
      <c r="AJJ45" s="41"/>
      <c r="AJK45" s="41"/>
      <c r="AJL45" s="41"/>
      <c r="AJM45" s="41"/>
      <c r="AJN45" s="41"/>
      <c r="AJO45" s="41"/>
      <c r="AJP45" s="41"/>
      <c r="AJQ45" s="41"/>
      <c r="AJR45" s="41"/>
      <c r="AJS45" s="41"/>
      <c r="AJT45" s="41"/>
      <c r="AJU45" s="41"/>
      <c r="AJV45" s="41"/>
      <c r="AJW45" s="41"/>
      <c r="AJX45" s="41"/>
      <c r="AJY45" s="41"/>
      <c r="AJZ45" s="41"/>
      <c r="AKA45" s="41"/>
      <c r="AKB45" s="41"/>
      <c r="AKC45" s="41"/>
      <c r="AKD45" s="41"/>
      <c r="AKE45" s="41"/>
      <c r="AKF45" s="41"/>
      <c r="AKG45" s="41"/>
      <c r="AKH45" s="41"/>
      <c r="AKI45" s="41"/>
      <c r="AKJ45" s="41"/>
      <c r="AKK45" s="41"/>
      <c r="AKL45" s="41"/>
      <c r="AKM45" s="41"/>
      <c r="AKN45" s="41"/>
      <c r="AKO45" s="41"/>
      <c r="AKP45" s="41"/>
      <c r="AKQ45" s="41"/>
      <c r="AKR45" s="41"/>
      <c r="AKS45" s="41"/>
      <c r="AKT45" s="41"/>
      <c r="AKU45" s="41"/>
      <c r="AKV45" s="41"/>
      <c r="AKW45" s="41"/>
      <c r="AKX45" s="41"/>
      <c r="AKY45" s="41"/>
      <c r="AKZ45" s="41"/>
      <c r="ALA45" s="41"/>
      <c r="ALB45" s="41"/>
      <c r="ALC45" s="41"/>
      <c r="ALD45" s="41"/>
      <c r="ALE45" s="41"/>
      <c r="ALF45" s="41"/>
      <c r="ALG45" s="41"/>
      <c r="ALH45" s="41"/>
      <c r="ALI45" s="41"/>
      <c r="ALJ45" s="41"/>
      <c r="ALK45" s="41"/>
      <c r="ALL45" s="41"/>
      <c r="ALM45" s="41"/>
      <c r="ALN45" s="41"/>
      <c r="ALO45" s="41"/>
      <c r="ALP45" s="41"/>
      <c r="ALQ45" s="41"/>
      <c r="ALR45" s="41"/>
      <c r="ALS45" s="41"/>
      <c r="ALT45" s="41"/>
      <c r="ALU45" s="41"/>
      <c r="ALV45" s="41"/>
      <c r="ALW45" s="41"/>
      <c r="ALX45" s="41"/>
      <c r="ALY45" s="41"/>
      <c r="ALZ45" s="41"/>
      <c r="AMA45" s="41"/>
      <c r="AMB45" s="41"/>
      <c r="AMC45" s="41"/>
      <c r="AMD45" s="41"/>
      <c r="AME45" s="41"/>
      <c r="AMF45" s="41"/>
      <c r="AMG45" s="41"/>
      <c r="AMH45" s="41"/>
      <c r="AMI45" s="41"/>
      <c r="AMJ45" s="41"/>
      <c r="AMK45" s="41"/>
      <c r="AML45" s="41"/>
      <c r="AMM45" s="41"/>
      <c r="AMN45" s="41"/>
      <c r="AMO45" s="41"/>
      <c r="AMP45" s="41"/>
    </row>
    <row r="46" spans="1:1030">
      <c r="A46" s="13" t="s">
        <v>213</v>
      </c>
      <c r="B46" s="9" t="s">
        <v>196</v>
      </c>
      <c r="C46" s="31" t="str">
        <f>IF('Testbanan-arkiv'!C42="","",TIME(0,LEFT('Testbanan-arkiv'!C42,2),RIGHT('Testbanan-arkiv'!C42,2)))</f>
        <v/>
      </c>
      <c r="D46" s="31" t="str">
        <f>IF('Testbanan-arkiv'!D42="","",TIME(0,LEFT('Testbanan-arkiv'!D42,2),RIGHT('Testbanan-arkiv'!D42,2)))</f>
        <v/>
      </c>
      <c r="E46" s="31" t="str">
        <f>IF('Testbanan-arkiv'!E42="","",TIME(0,LEFT('Testbanan-arkiv'!E42,2),RIGHT('Testbanan-arkiv'!E42,2)))</f>
        <v/>
      </c>
      <c r="F46" s="31" t="str">
        <f>IF('Testbanan-arkiv'!F42="","",TIME(0,LEFT('Testbanan-arkiv'!F42,2),RIGHT('Testbanan-arkiv'!F42,2)))</f>
        <v/>
      </c>
      <c r="G46" s="31" t="str">
        <f>IF('Testbanan-arkiv'!G42="","",TIME(0,LEFT('Testbanan-arkiv'!G42,2),RIGHT('Testbanan-arkiv'!G42,2)))</f>
        <v/>
      </c>
      <c r="H46" s="31" t="str">
        <f>IF('Testbanan-arkiv'!H42="","",TIME(0,LEFT('Testbanan-arkiv'!H42,2),RIGHT('Testbanan-arkiv'!H42,2)))</f>
        <v/>
      </c>
      <c r="I46" s="31" t="str">
        <f>IF('Testbanan-arkiv'!I42="","",TIME(0,LEFT('Testbanan-arkiv'!I42,2),RIGHT('Testbanan-arkiv'!I42,2)))</f>
        <v/>
      </c>
      <c r="J46" s="31" t="str">
        <f>IF('Testbanan-arkiv'!J42="","",TIME(0,LEFT('Testbanan-arkiv'!J42,2),RIGHT('Testbanan-arkiv'!J42,2)))</f>
        <v/>
      </c>
      <c r="K46" s="31" t="str">
        <f>IF('Testbanan-arkiv'!K42="","",TIME(0,LEFT('Testbanan-arkiv'!K42,2),RIGHT('Testbanan-arkiv'!K42,2)))</f>
        <v/>
      </c>
      <c r="L46" s="31" t="str">
        <f>IF('Testbanan-arkiv'!L42="","",TIME(0,LEFT('Testbanan-arkiv'!L42,2),RIGHT('Testbanan-arkiv'!L42,2)))</f>
        <v/>
      </c>
      <c r="M46" s="31" t="str">
        <f>IF('Testbanan-arkiv'!M42="","",TIME(0,LEFT('Testbanan-arkiv'!M42,2),RIGHT('Testbanan-arkiv'!M42,2)))</f>
        <v/>
      </c>
      <c r="N46" s="31" t="str">
        <f>IF('Testbanan-arkiv'!N42="","",TIME(0,LEFT('Testbanan-arkiv'!N42,2),RIGHT('Testbanan-arkiv'!N42,2)))</f>
        <v/>
      </c>
      <c r="O46" s="31" t="str">
        <f>IF('Testbanan-arkiv'!O42="","",TIME(0,LEFT('Testbanan-arkiv'!O42,2),RIGHT('Testbanan-arkiv'!O42,2)))</f>
        <v/>
      </c>
      <c r="P46" s="31" t="str">
        <f>IF('Testbanan-arkiv'!P42="","",TIME(0,LEFT('Testbanan-arkiv'!P42,2),RIGHT('Testbanan-arkiv'!P42,2)))</f>
        <v/>
      </c>
      <c r="Q46" s="31" t="str">
        <f>IF('Testbanan-arkiv'!Q42="","",TIME(0,LEFT('Testbanan-arkiv'!Q42,2),RIGHT('Testbanan-arkiv'!Q42,2)))</f>
        <v/>
      </c>
      <c r="R46" s="31" t="str">
        <f>IF('Testbanan-arkiv'!R42="","",TIME(0,LEFT('Testbanan-arkiv'!R42,2),RIGHT('Testbanan-arkiv'!R42,2)))</f>
        <v/>
      </c>
      <c r="S46" s="31" t="str">
        <f>IF('Testbanan-arkiv'!S42="","",TIME(0,LEFT('Testbanan-arkiv'!S42,2),RIGHT('Testbanan-arkiv'!S42,2)))</f>
        <v/>
      </c>
      <c r="T46" s="31" t="str">
        <f>IF('Testbanan-arkiv'!T42="","",TIME(0,LEFT('Testbanan-arkiv'!T42,2),RIGHT('Testbanan-arkiv'!T42,2)))</f>
        <v/>
      </c>
      <c r="U46" s="31">
        <f>IF('Testbanan-arkiv'!U42="","",TIME(0,LEFT('Testbanan-arkiv'!U42,2),RIGHT('Testbanan-arkiv'!U42,2)))</f>
        <v>1.5925925925925927E-2</v>
      </c>
      <c r="V46" s="31" t="str">
        <f>IF('Testbanan-arkiv'!V42="","",TIME(0,LEFT('Testbanan-arkiv'!V42,2),RIGHT('Testbanan-arkiv'!V42,2)))</f>
        <v/>
      </c>
      <c r="W46" s="31" t="str">
        <f>IF('Testbanan-arkiv'!W42="","",TIME(0,LEFT('Testbanan-arkiv'!W42,2),RIGHT('Testbanan-arkiv'!W42,2)))</f>
        <v/>
      </c>
      <c r="X46" s="31" t="str">
        <f>IF('Testbanan-arkiv'!X42="","",TIME(0,LEFT('Testbanan-arkiv'!X42,2),RIGHT('Testbanan-arkiv'!X42,2)))</f>
        <v/>
      </c>
      <c r="Y46" s="31" t="str">
        <f>IF('Testbanan-arkiv'!Y42="","",TIME(0,LEFT('Testbanan-arkiv'!Y42,2),RIGHT('Testbanan-arkiv'!Y42,2)))</f>
        <v/>
      </c>
      <c r="Z46" s="31" t="str">
        <f>IF('Testbanan-arkiv'!Z42="","",TIME(0,LEFT('Testbanan-arkiv'!Z42,2),RIGHT('Testbanan-arkiv'!Z42,2)))</f>
        <v/>
      </c>
      <c r="AA46" s="31" t="str">
        <f>IF('Testbanan-arkiv'!AA42="","",TIME(0,LEFT('Testbanan-arkiv'!AA42,2),RIGHT('Testbanan-arkiv'!AA42,2)))</f>
        <v/>
      </c>
      <c r="AB46" s="31" t="str">
        <f>IF('Testbanan-arkiv'!AB42="","",TIME(0,LEFT('Testbanan-arkiv'!AB42,2),RIGHT('Testbanan-arkiv'!AB42,2)))</f>
        <v/>
      </c>
      <c r="AC46" s="31" t="str">
        <f>IF('Testbanan-arkiv'!AC42="","",TIME(0,LEFT('Testbanan-arkiv'!AC42,2),RIGHT('Testbanan-arkiv'!AC42,2)))</f>
        <v/>
      </c>
      <c r="AD46" s="31" t="str">
        <f>IF('Testbanan-arkiv'!AD42="","",TIME(0,LEFT('Testbanan-arkiv'!AD42,2),RIGHT('Testbanan-arkiv'!AD42,2)))</f>
        <v/>
      </c>
      <c r="AE46" s="31" t="str">
        <f>IF('Testbanan-arkiv'!AE42="","",TIME(0,LEFT('Testbanan-arkiv'!AE42,2),RIGHT('Testbanan-arkiv'!AE42,2)))</f>
        <v/>
      </c>
      <c r="AF46" s="48" t="str">
        <f>IF('Testbanan-arkiv'!AF42="","",TIME(0,LEFT('Testbanan-arkiv'!AF42,2),RIGHT('Testbanan-arkiv'!AF42,2)))</f>
        <v/>
      </c>
      <c r="AG46" s="31" t="str">
        <f>IF('Testbanan-arkiv'!AG42="","",TIME(0,LEFT('Testbanan-arkiv'!AG42,2),RIGHT('Testbanan-arkiv'!AG42,2)))</f>
        <v/>
      </c>
      <c r="AH46" s="31" t="str">
        <f>IF('Testbanan-arkiv'!AH42="","",TIME(0,LEFT('Testbanan-arkiv'!AH42,2),RIGHT('Testbanan-arkiv'!AH42,2)))</f>
        <v/>
      </c>
      <c r="AI46" s="31" t="str">
        <f>IF('Testbanan-arkiv'!AI42="","",TIME(0,LEFT('Testbanan-arkiv'!AI42,2),RIGHT('Testbanan-arkiv'!AI42,2)))</f>
        <v/>
      </c>
      <c r="AJ46" s="31" t="str">
        <f>IF('Testbanan-arkiv'!AJ42="","",TIME(0,LEFT('Testbanan-arkiv'!AJ42,2),RIGHT('Testbanan-arkiv'!AJ42,2)))</f>
        <v/>
      </c>
      <c r="AK46" s="31" t="str">
        <f>IF('Testbanan-arkiv'!AK42="","",TIME(0,LEFT('Testbanan-arkiv'!AK42,2),RIGHT('Testbanan-arkiv'!AK42,2)))</f>
        <v/>
      </c>
      <c r="AL46" s="31" t="str">
        <f>IF('Testbanan-arkiv'!AL42="","",TIME(0,LEFT('Testbanan-arkiv'!AL42,2),RIGHT('Testbanan-arkiv'!AL42,2)))</f>
        <v/>
      </c>
      <c r="AM46" s="31" t="str">
        <f>IF('Testbanan-arkiv'!AM42="","",TIME(0,LEFT('Testbanan-arkiv'!AM42,2),RIGHT('Testbanan-arkiv'!AM42,2)))</f>
        <v/>
      </c>
      <c r="AN46" s="31" t="str">
        <f>IF('Testbanan-arkiv'!AN42="","",TIME(0,LEFT('Testbanan-arkiv'!AN42,2),RIGHT('Testbanan-arkiv'!AN42,2)))</f>
        <v/>
      </c>
      <c r="AO46" s="31" t="str">
        <f>IF('Testbanan-arkiv'!AO42="","",TIME(0,LEFT('Testbanan-arkiv'!AO42,2),RIGHT('Testbanan-arkiv'!AO42,2)))</f>
        <v/>
      </c>
      <c r="AP46" s="31" t="str">
        <f>IF('Testbanan-arkiv'!AP42="","",TIME(0,LEFT('Testbanan-arkiv'!AP42,2),RIGHT('Testbanan-arkiv'!AP42,2)))</f>
        <v/>
      </c>
      <c r="AQ46" s="31" t="str">
        <f>IF('Testbanan-arkiv'!AQ42="","",TIME(0,LEFT('Testbanan-arkiv'!AQ42,2),RIGHT('Testbanan-arkiv'!AQ42,2)))</f>
        <v/>
      </c>
      <c r="AR46" s="31"/>
      <c r="AS46" s="32">
        <f t="shared" si="2"/>
        <v>1.5925925925925927E-2</v>
      </c>
      <c r="AT46" s="30" t="str">
        <f>IF('Testbanan-arkiv'!AS42="","",TIME(0,LEFT('Testbanan-arkiv'!AS42,1),RIGHT('Testbanan-arkiv'!AS42,2)))</f>
        <v/>
      </c>
      <c r="AU46" s="34" t="str">
        <f t="shared" si="0"/>
        <v/>
      </c>
    </row>
    <row r="47" spans="1:1030" s="42" customFormat="1">
      <c r="A47" s="43" t="s">
        <v>215</v>
      </c>
      <c r="B47" s="44" t="s">
        <v>196</v>
      </c>
      <c r="C47" s="48" t="str">
        <f>IF('Testbanan-arkiv'!C43="","",TIME(0,LEFT('Testbanan-arkiv'!C43,2),RIGHT('Testbanan-arkiv'!C43,2)))</f>
        <v/>
      </c>
      <c r="D47" s="48" t="str">
        <f>IF('Testbanan-arkiv'!D43="","",TIME(0,LEFT('Testbanan-arkiv'!D43,2),RIGHT('Testbanan-arkiv'!D43,2)))</f>
        <v/>
      </c>
      <c r="E47" s="48" t="str">
        <f>IF('Testbanan-arkiv'!E43="","",TIME(0,LEFT('Testbanan-arkiv'!E43,2),RIGHT('Testbanan-arkiv'!E43,2)))</f>
        <v/>
      </c>
      <c r="F47" s="48">
        <f>IF('Testbanan-arkiv'!F43="","",TIME(0,LEFT('Testbanan-arkiv'!F43,2),RIGHT('Testbanan-arkiv'!F43,2)))</f>
        <v>1.4432870370370372E-2</v>
      </c>
      <c r="G47" s="48" t="str">
        <f>IF('Testbanan-arkiv'!G43="","",TIME(0,LEFT('Testbanan-arkiv'!G43,2),RIGHT('Testbanan-arkiv'!G43,2)))</f>
        <v/>
      </c>
      <c r="H47" s="48" t="str">
        <f>IF('Testbanan-arkiv'!H43="","",TIME(0,LEFT('Testbanan-arkiv'!H43,2),RIGHT('Testbanan-arkiv'!H43,2)))</f>
        <v/>
      </c>
      <c r="I47" s="48">
        <f>IF('Testbanan-arkiv'!I43="","",TIME(0,LEFT('Testbanan-arkiv'!I43,2),RIGHT('Testbanan-arkiv'!I43,2)))</f>
        <v>1.5682870370370371E-2</v>
      </c>
      <c r="J47" s="48">
        <f>IF('Testbanan-arkiv'!J43="","",TIME(0,LEFT('Testbanan-arkiv'!J43,2),RIGHT('Testbanan-arkiv'!J43,2)))</f>
        <v>1.486111111111111E-2</v>
      </c>
      <c r="K47" s="48" t="str">
        <f>IF('Testbanan-arkiv'!K43="","",TIME(0,LEFT('Testbanan-arkiv'!K43,2),RIGHT('Testbanan-arkiv'!K43,2)))</f>
        <v/>
      </c>
      <c r="L47" s="48">
        <f>IF('Testbanan-arkiv'!L43="","",TIME(0,LEFT('Testbanan-arkiv'!L43,2),RIGHT('Testbanan-arkiv'!L43,2)))</f>
        <v>1.4467592592592593E-2</v>
      </c>
      <c r="M47" s="48">
        <f>IF('Testbanan-arkiv'!M43="","",TIME(0,LEFT('Testbanan-arkiv'!M43,2),RIGHT('Testbanan-arkiv'!M43,2)))</f>
        <v>1.4085648148148151E-2</v>
      </c>
      <c r="N47" s="48" t="str">
        <f>IF('Testbanan-arkiv'!N43="","",TIME(0,LEFT('Testbanan-arkiv'!N43,2),RIGHT('Testbanan-arkiv'!N43,2)))</f>
        <v/>
      </c>
      <c r="O47" s="48" t="str">
        <f>IF('Testbanan-arkiv'!O43="","",TIME(0,LEFT('Testbanan-arkiv'!O43,2),RIGHT('Testbanan-arkiv'!O43,2)))</f>
        <v/>
      </c>
      <c r="P47" s="48" t="str">
        <f>IF('Testbanan-arkiv'!P43="","",TIME(0,LEFT('Testbanan-arkiv'!P43,2),RIGHT('Testbanan-arkiv'!P43,2)))</f>
        <v/>
      </c>
      <c r="Q47" s="48" t="str">
        <f>IF('Testbanan-arkiv'!Q43="","",TIME(0,LEFT('Testbanan-arkiv'!Q43,2),RIGHT('Testbanan-arkiv'!Q43,2)))</f>
        <v/>
      </c>
      <c r="R47" s="48" t="str">
        <f>IF('Testbanan-arkiv'!R43="","",TIME(0,LEFT('Testbanan-arkiv'!R43,2),RIGHT('Testbanan-arkiv'!R43,2)))</f>
        <v/>
      </c>
      <c r="S47" s="48" t="str">
        <f>IF('Testbanan-arkiv'!S43="","",TIME(0,LEFT('Testbanan-arkiv'!S43,2),RIGHT('Testbanan-arkiv'!S43,2)))</f>
        <v/>
      </c>
      <c r="T47" s="48" t="str">
        <f>IF('Testbanan-arkiv'!T43="","",TIME(0,LEFT('Testbanan-arkiv'!T43,2),RIGHT('Testbanan-arkiv'!T43,2)))</f>
        <v/>
      </c>
      <c r="U47" s="48" t="str">
        <f>IF('Testbanan-arkiv'!U43="","",TIME(0,LEFT('Testbanan-arkiv'!U43,2),RIGHT('Testbanan-arkiv'!U43,2)))</f>
        <v/>
      </c>
      <c r="V47" s="48" t="str">
        <f>IF('Testbanan-arkiv'!V43="","",TIME(0,LEFT('Testbanan-arkiv'!V43,2),RIGHT('Testbanan-arkiv'!V43,2)))</f>
        <v/>
      </c>
      <c r="W47" s="48" t="str">
        <f>IF('Testbanan-arkiv'!W43="","",TIME(0,LEFT('Testbanan-arkiv'!W43,2),RIGHT('Testbanan-arkiv'!W43,2)))</f>
        <v/>
      </c>
      <c r="X47" s="48" t="str">
        <f>IF('Testbanan-arkiv'!X43="","",TIME(0,LEFT('Testbanan-arkiv'!X43,2),RIGHT('Testbanan-arkiv'!X43,2)))</f>
        <v/>
      </c>
      <c r="Y47" s="48" t="str">
        <f>IF('Testbanan-arkiv'!Y43="","",TIME(0,LEFT('Testbanan-arkiv'!Y43,2),RIGHT('Testbanan-arkiv'!Y43,2)))</f>
        <v/>
      </c>
      <c r="Z47" s="48" t="str">
        <f>IF('Testbanan-arkiv'!Z43="","",TIME(0,LEFT('Testbanan-arkiv'!Z43,2),RIGHT('Testbanan-arkiv'!Z43,2)))</f>
        <v/>
      </c>
      <c r="AA47" s="48" t="str">
        <f>IF('Testbanan-arkiv'!AA43="","",TIME(0,LEFT('Testbanan-arkiv'!AA43,2),RIGHT('Testbanan-arkiv'!AA43,2)))</f>
        <v/>
      </c>
      <c r="AB47" s="48" t="str">
        <f>IF('Testbanan-arkiv'!AB43="","",TIME(0,LEFT('Testbanan-arkiv'!AB43,2),RIGHT('Testbanan-arkiv'!AB43,2)))</f>
        <v/>
      </c>
      <c r="AC47" s="48" t="str">
        <f>IF('Testbanan-arkiv'!AC43="","",TIME(0,LEFT('Testbanan-arkiv'!AC43,2),RIGHT('Testbanan-arkiv'!AC43,2)))</f>
        <v/>
      </c>
      <c r="AD47" s="48" t="str">
        <f>IF('Testbanan-arkiv'!AD43="","",TIME(0,LEFT('Testbanan-arkiv'!AD43,2),RIGHT('Testbanan-arkiv'!AD43,2)))</f>
        <v/>
      </c>
      <c r="AE47" s="48" t="str">
        <f>IF('Testbanan-arkiv'!AE43="","",TIME(0,LEFT('Testbanan-arkiv'!AE43,2),RIGHT('Testbanan-arkiv'!AE43,2)))</f>
        <v/>
      </c>
      <c r="AF47" s="48" t="str">
        <f>IF('Testbanan-arkiv'!AF43="","",TIME(0,LEFT('Testbanan-arkiv'!AF43,2),RIGHT('Testbanan-arkiv'!AF43,2)))</f>
        <v/>
      </c>
      <c r="AG47" s="48" t="str">
        <f>IF('Testbanan-arkiv'!AG43="","",TIME(0,LEFT('Testbanan-arkiv'!AG43,2),RIGHT('Testbanan-arkiv'!AG43,2)))</f>
        <v/>
      </c>
      <c r="AH47" s="48" t="str">
        <f>IF('Testbanan-arkiv'!AH43="","",TIME(0,LEFT('Testbanan-arkiv'!AH43,2),RIGHT('Testbanan-arkiv'!AH43,2)))</f>
        <v/>
      </c>
      <c r="AI47" s="48" t="str">
        <f>IF('Testbanan-arkiv'!AI43="","",TIME(0,LEFT('Testbanan-arkiv'!AI43,2),RIGHT('Testbanan-arkiv'!AI43,2)))</f>
        <v/>
      </c>
      <c r="AJ47" s="48" t="str">
        <f>IF('Testbanan-arkiv'!AJ43="","",TIME(0,LEFT('Testbanan-arkiv'!AJ43,2),RIGHT('Testbanan-arkiv'!AJ43,2)))</f>
        <v/>
      </c>
      <c r="AK47" s="48" t="str">
        <f>IF('Testbanan-arkiv'!AK43="","",TIME(0,LEFT('Testbanan-arkiv'!AK43,2),RIGHT('Testbanan-arkiv'!AK43,2)))</f>
        <v/>
      </c>
      <c r="AL47" s="48" t="str">
        <f>IF('Testbanan-arkiv'!AL43="","",TIME(0,LEFT('Testbanan-arkiv'!AL43,2),RIGHT('Testbanan-arkiv'!AL43,2)))</f>
        <v/>
      </c>
      <c r="AM47" s="48" t="str">
        <f>IF('Testbanan-arkiv'!AM43="","",TIME(0,LEFT('Testbanan-arkiv'!AM43,2),RIGHT('Testbanan-arkiv'!AM43,2)))</f>
        <v/>
      </c>
      <c r="AN47" s="48" t="str">
        <f>IF('Testbanan-arkiv'!AN43="","",TIME(0,LEFT('Testbanan-arkiv'!AN43,2),RIGHT('Testbanan-arkiv'!AN43,2)))</f>
        <v/>
      </c>
      <c r="AO47" s="48" t="str">
        <f>IF('Testbanan-arkiv'!AO43="","",TIME(0,LEFT('Testbanan-arkiv'!AO43,2),RIGHT('Testbanan-arkiv'!AO43,2)))</f>
        <v/>
      </c>
      <c r="AP47" s="48" t="str">
        <f>IF('Testbanan-arkiv'!AP43="","",TIME(0,LEFT('Testbanan-arkiv'!AP43,2),RIGHT('Testbanan-arkiv'!AP43,2)))</f>
        <v/>
      </c>
      <c r="AQ47" s="48" t="str">
        <f>IF('Testbanan-arkiv'!AQ43="","",TIME(0,LEFT('Testbanan-arkiv'!AQ43,2),RIGHT('Testbanan-arkiv'!AQ43,2)))</f>
        <v/>
      </c>
      <c r="AR47" s="48"/>
      <c r="AS47" s="32">
        <f t="shared" si="2"/>
        <v>1.4085648148148151E-2</v>
      </c>
      <c r="AT47" s="45">
        <f>IF('Testbanan-arkiv'!AS43="","",TIME(0,LEFT('Testbanan-arkiv'!AS43,1),RIGHT('Testbanan-arkiv'!AS43,2)))</f>
        <v>6.0995370370370361E-3</v>
      </c>
      <c r="AU47" s="46">
        <f t="shared" si="0"/>
        <v>7.986111111111114E-3</v>
      </c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  <c r="AMF47" s="41"/>
      <c r="AMG47" s="41"/>
      <c r="AMH47" s="41"/>
      <c r="AMI47" s="41"/>
      <c r="AMJ47" s="41"/>
      <c r="AMK47" s="41"/>
      <c r="AML47" s="41"/>
      <c r="AMM47" s="41"/>
      <c r="AMN47" s="41"/>
      <c r="AMO47" s="41"/>
      <c r="AMP47" s="41"/>
    </row>
    <row r="48" spans="1:1030">
      <c r="A48" s="13" t="s">
        <v>222</v>
      </c>
      <c r="B48" s="9" t="s">
        <v>196</v>
      </c>
      <c r="C48" s="31">
        <f>IF('Testbanan-arkiv'!C44="","",TIME(0,LEFT('Testbanan-arkiv'!C44,2),RIGHT('Testbanan-arkiv'!C44,2)))</f>
        <v>1.6805555555555556E-2</v>
      </c>
      <c r="D48" s="31">
        <f>IF('Testbanan-arkiv'!D44="","",TIME(0,LEFT('Testbanan-arkiv'!D44,2),RIGHT('Testbanan-arkiv'!D44,2)))</f>
        <v>1.5219907407407409E-2</v>
      </c>
      <c r="E48" s="31" t="str">
        <f>IF('Testbanan-arkiv'!E44="","",TIME(0,LEFT('Testbanan-arkiv'!E44,2),RIGHT('Testbanan-arkiv'!E44,2)))</f>
        <v/>
      </c>
      <c r="F48" s="31" t="str">
        <f>IF('Testbanan-arkiv'!F44="","",TIME(0,LEFT('Testbanan-arkiv'!F44,2),RIGHT('Testbanan-arkiv'!F44,2)))</f>
        <v/>
      </c>
      <c r="G48" s="31" t="str">
        <f>IF('Testbanan-arkiv'!G44="","",TIME(0,LEFT('Testbanan-arkiv'!G44,2),RIGHT('Testbanan-arkiv'!G44,2)))</f>
        <v/>
      </c>
      <c r="H48" s="31" t="str">
        <f>IF('Testbanan-arkiv'!H44="","",TIME(0,LEFT('Testbanan-arkiv'!H44,2),RIGHT('Testbanan-arkiv'!H44,2)))</f>
        <v/>
      </c>
      <c r="I48" s="31" t="str">
        <f>IF('Testbanan-arkiv'!I44="","",TIME(0,LEFT('Testbanan-arkiv'!I44,2),RIGHT('Testbanan-arkiv'!I44,2)))</f>
        <v/>
      </c>
      <c r="J48" s="31" t="str">
        <f>IF('Testbanan-arkiv'!J44="","",TIME(0,LEFT('Testbanan-arkiv'!J44,2),RIGHT('Testbanan-arkiv'!J44,2)))</f>
        <v/>
      </c>
      <c r="K48" s="31" t="str">
        <f>IF('Testbanan-arkiv'!K44="","",TIME(0,LEFT('Testbanan-arkiv'!K44,2),RIGHT('Testbanan-arkiv'!K44,2)))</f>
        <v/>
      </c>
      <c r="L48" s="31">
        <f>IF('Testbanan-arkiv'!L44="","",TIME(0,LEFT('Testbanan-arkiv'!L44,2),RIGHT('Testbanan-arkiv'!L44,2)))</f>
        <v>1.3472222222222221E-2</v>
      </c>
      <c r="M48" s="31" t="str">
        <f>IF('Testbanan-arkiv'!M44="","",TIME(0,LEFT('Testbanan-arkiv'!M44,2),RIGHT('Testbanan-arkiv'!M44,2)))</f>
        <v/>
      </c>
      <c r="N48" s="31" t="str">
        <f>IF('Testbanan-arkiv'!N44="","",TIME(0,LEFT('Testbanan-arkiv'!N44,2),RIGHT('Testbanan-arkiv'!N44,2)))</f>
        <v/>
      </c>
      <c r="O48" s="31">
        <f>IF('Testbanan-arkiv'!O44="","",TIME(0,LEFT('Testbanan-arkiv'!O44,2),RIGHT('Testbanan-arkiv'!O44,2)))</f>
        <v>1.255787037037037E-2</v>
      </c>
      <c r="P48" s="31" t="str">
        <f>IF('Testbanan-arkiv'!P44="","",TIME(0,LEFT('Testbanan-arkiv'!P44,2),RIGHT('Testbanan-arkiv'!P44,2)))</f>
        <v/>
      </c>
      <c r="Q48" s="31">
        <f>IF('Testbanan-arkiv'!Q44="","",TIME(0,LEFT('Testbanan-arkiv'!Q44,2),RIGHT('Testbanan-arkiv'!Q44,2)))</f>
        <v>1.2627314814814815E-2</v>
      </c>
      <c r="R48" s="31" t="str">
        <f>IF('Testbanan-arkiv'!R44="","",TIME(0,LEFT('Testbanan-arkiv'!R44,2),RIGHT('Testbanan-arkiv'!R44,2)))</f>
        <v/>
      </c>
      <c r="S48" s="31" t="str">
        <f>IF('Testbanan-arkiv'!S44="","",TIME(0,LEFT('Testbanan-arkiv'!S44,2),RIGHT('Testbanan-arkiv'!S44,2)))</f>
        <v/>
      </c>
      <c r="T48" s="31">
        <f>IF('Testbanan-arkiv'!T44="","",TIME(0,LEFT('Testbanan-arkiv'!T44,2),RIGHT('Testbanan-arkiv'!T44,2)))</f>
        <v>1.2581018518518519E-2</v>
      </c>
      <c r="U48" s="31" t="str">
        <f>IF('Testbanan-arkiv'!U44="","",TIME(0,LEFT('Testbanan-arkiv'!U44,2),RIGHT('Testbanan-arkiv'!U44,2)))</f>
        <v/>
      </c>
      <c r="V48" s="31" t="str">
        <f>IF('Testbanan-arkiv'!V44="","",TIME(0,LEFT('Testbanan-arkiv'!V44,2),RIGHT('Testbanan-arkiv'!V44,2)))</f>
        <v/>
      </c>
      <c r="W48" s="31" t="str">
        <f>IF('Testbanan-arkiv'!W44="","",TIME(0,LEFT('Testbanan-arkiv'!W44,2),RIGHT('Testbanan-arkiv'!W44,2)))</f>
        <v/>
      </c>
      <c r="X48" s="31" t="str">
        <f>IF('Testbanan-arkiv'!X44="","",TIME(0,LEFT('Testbanan-arkiv'!X44,2),RIGHT('Testbanan-arkiv'!X44,2)))</f>
        <v/>
      </c>
      <c r="Y48" s="31" t="str">
        <f>IF('Testbanan-arkiv'!Y44="","",TIME(0,LEFT('Testbanan-arkiv'!Y44,2),RIGHT('Testbanan-arkiv'!Y44,2)))</f>
        <v/>
      </c>
      <c r="Z48" s="31" t="str">
        <f>IF('Testbanan-arkiv'!Z44="","",TIME(0,LEFT('Testbanan-arkiv'!Z44,2),RIGHT('Testbanan-arkiv'!Z44,2)))</f>
        <v/>
      </c>
      <c r="AA48" s="31" t="str">
        <f>IF('Testbanan-arkiv'!AA44="","",TIME(0,LEFT('Testbanan-arkiv'!AA44,2),RIGHT('Testbanan-arkiv'!AA44,2)))</f>
        <v/>
      </c>
      <c r="AB48" s="31" t="str">
        <f>IF('Testbanan-arkiv'!AB44="","",TIME(0,LEFT('Testbanan-arkiv'!AB44,2),RIGHT('Testbanan-arkiv'!AB44,2)))</f>
        <v/>
      </c>
      <c r="AC48" s="31" t="str">
        <f>IF('Testbanan-arkiv'!AC44="","",TIME(0,LEFT('Testbanan-arkiv'!AC44,2),RIGHT('Testbanan-arkiv'!AC44,2)))</f>
        <v/>
      </c>
      <c r="AD48" s="31" t="str">
        <f>IF('Testbanan-arkiv'!AD44="","",TIME(0,LEFT('Testbanan-arkiv'!AD44,2),RIGHT('Testbanan-arkiv'!AD44,2)))</f>
        <v/>
      </c>
      <c r="AE48" s="31" t="str">
        <f>IF('Testbanan-arkiv'!AE44="","",TIME(0,LEFT('Testbanan-arkiv'!AE44,2),RIGHT('Testbanan-arkiv'!AE44,2)))</f>
        <v/>
      </c>
      <c r="AF48" s="31" t="str">
        <f>IF('Testbanan-arkiv'!AF44="","",TIME(0,LEFT('Testbanan-arkiv'!AF44,2),RIGHT('Testbanan-arkiv'!AF44,2)))</f>
        <v/>
      </c>
      <c r="AG48" s="31" t="str">
        <f>IF('Testbanan-arkiv'!AG44="","",TIME(0,LEFT('Testbanan-arkiv'!AG44,2),RIGHT('Testbanan-arkiv'!AG44,2)))</f>
        <v/>
      </c>
      <c r="AH48" s="31" t="str">
        <f>IF('Testbanan-arkiv'!AH44="","",TIME(0,LEFT('Testbanan-arkiv'!AH44,2),RIGHT('Testbanan-arkiv'!AH44,2)))</f>
        <v/>
      </c>
      <c r="AI48" s="31" t="str">
        <f>IF('Testbanan-arkiv'!AI44="","",TIME(0,LEFT('Testbanan-arkiv'!AI44,2),RIGHT('Testbanan-arkiv'!AI44,2)))</f>
        <v/>
      </c>
      <c r="AJ48" s="31" t="str">
        <f>IF('Testbanan-arkiv'!AJ44="","",TIME(0,LEFT('Testbanan-arkiv'!AJ44,2),RIGHT('Testbanan-arkiv'!AJ44,2)))</f>
        <v/>
      </c>
      <c r="AK48" s="31" t="str">
        <f>IF('Testbanan-arkiv'!AK44="","",TIME(0,LEFT('Testbanan-arkiv'!AK44,2),RIGHT('Testbanan-arkiv'!AK44,2)))</f>
        <v/>
      </c>
      <c r="AL48" s="31" t="str">
        <f>IF('Testbanan-arkiv'!AL44="","",TIME(0,LEFT('Testbanan-arkiv'!AL44,2),RIGHT('Testbanan-arkiv'!AL44,2)))</f>
        <v/>
      </c>
      <c r="AM48" s="31" t="str">
        <f>IF('Testbanan-arkiv'!AM44="","",TIME(0,LEFT('Testbanan-arkiv'!AM44,2),RIGHT('Testbanan-arkiv'!AM44,2)))</f>
        <v/>
      </c>
      <c r="AN48" s="31" t="str">
        <f>IF('Testbanan-arkiv'!AN44="","",TIME(0,LEFT('Testbanan-arkiv'!AN44,2),RIGHT('Testbanan-arkiv'!AN44,2)))</f>
        <v/>
      </c>
      <c r="AO48" s="31" t="str">
        <f>IF('Testbanan-arkiv'!AO44="","",TIME(0,LEFT('Testbanan-arkiv'!AO44,2),RIGHT('Testbanan-arkiv'!AO44,2)))</f>
        <v/>
      </c>
      <c r="AP48" s="31" t="str">
        <f>IF('Testbanan-arkiv'!AP44="","",TIME(0,LEFT('Testbanan-arkiv'!AP44,2),RIGHT('Testbanan-arkiv'!AP44,2)))</f>
        <v/>
      </c>
      <c r="AQ48" s="31" t="str">
        <f>IF('Testbanan-arkiv'!AQ44="","",TIME(0,LEFT('Testbanan-arkiv'!AQ44,2),RIGHT('Testbanan-arkiv'!AQ44,2)))</f>
        <v/>
      </c>
      <c r="AR48" s="31"/>
      <c r="AS48" s="32">
        <f t="shared" si="2"/>
        <v>1.255787037037037E-2</v>
      </c>
      <c r="AT48" s="30" t="str">
        <f>IF('Testbanan-arkiv'!AS44="","",TIME(0,LEFT('Testbanan-arkiv'!AS44,1),RIGHT('Testbanan-arkiv'!AS44,2)))</f>
        <v/>
      </c>
      <c r="AU48" s="34" t="str">
        <f t="shared" si="0"/>
        <v/>
      </c>
    </row>
    <row r="49" spans="1:1030" s="42" customFormat="1">
      <c r="A49" s="43" t="s">
        <v>228</v>
      </c>
      <c r="B49" s="44" t="s">
        <v>196</v>
      </c>
      <c r="C49" s="48" t="str">
        <f>IF('Testbanan-arkiv'!C45="","",TIME(0,LEFT('Testbanan-arkiv'!C45,2),RIGHT('Testbanan-arkiv'!C45,2)))</f>
        <v/>
      </c>
      <c r="D49" s="48" t="str">
        <f>IF('Testbanan-arkiv'!D45="","",TIME(0,LEFT('Testbanan-arkiv'!D45,2),RIGHT('Testbanan-arkiv'!D45,2)))</f>
        <v/>
      </c>
      <c r="E49" s="48" t="str">
        <f>IF('Testbanan-arkiv'!E45="","",TIME(0,LEFT('Testbanan-arkiv'!E45,2),RIGHT('Testbanan-arkiv'!E45,2)))</f>
        <v/>
      </c>
      <c r="F49" s="48" t="str">
        <f>IF('Testbanan-arkiv'!F45="","",TIME(0,LEFT('Testbanan-arkiv'!F45,2),RIGHT('Testbanan-arkiv'!F45,2)))</f>
        <v/>
      </c>
      <c r="G49" s="48" t="str">
        <f>IF('Testbanan-arkiv'!G45="","",TIME(0,LEFT('Testbanan-arkiv'!G45,2),RIGHT('Testbanan-arkiv'!G45,2)))</f>
        <v/>
      </c>
      <c r="H49" s="48" t="str">
        <f>IF('Testbanan-arkiv'!H45="","",TIME(0,LEFT('Testbanan-arkiv'!H45,2),RIGHT('Testbanan-arkiv'!H45,2)))</f>
        <v/>
      </c>
      <c r="I49" s="48" t="str">
        <f>IF('Testbanan-arkiv'!I45="","",TIME(0,LEFT('Testbanan-arkiv'!I45,2),RIGHT('Testbanan-arkiv'!I45,2)))</f>
        <v/>
      </c>
      <c r="J49" s="48" t="str">
        <f>IF('Testbanan-arkiv'!J45="","",TIME(0,LEFT('Testbanan-arkiv'!J45,2),RIGHT('Testbanan-arkiv'!J45,2)))</f>
        <v/>
      </c>
      <c r="K49" s="48" t="str">
        <f>IF('Testbanan-arkiv'!K45="","",TIME(0,LEFT('Testbanan-arkiv'!K45,2),RIGHT('Testbanan-arkiv'!K45,2)))</f>
        <v/>
      </c>
      <c r="L49" s="48" t="str">
        <f>IF('Testbanan-arkiv'!L45="","",TIME(0,LEFT('Testbanan-arkiv'!L45,2),RIGHT('Testbanan-arkiv'!L45,2)))</f>
        <v/>
      </c>
      <c r="M49" s="48" t="str">
        <f>IF('Testbanan-arkiv'!M45="","",TIME(0,LEFT('Testbanan-arkiv'!M45,2),RIGHT('Testbanan-arkiv'!M45,2)))</f>
        <v/>
      </c>
      <c r="N49" s="48" t="str">
        <f>IF('Testbanan-arkiv'!N45="","",TIME(0,LEFT('Testbanan-arkiv'!N45,2),RIGHT('Testbanan-arkiv'!N45,2)))</f>
        <v/>
      </c>
      <c r="O49" s="48" t="str">
        <f>IF('Testbanan-arkiv'!O45="","",TIME(0,LEFT('Testbanan-arkiv'!O45,2),RIGHT('Testbanan-arkiv'!O45,2)))</f>
        <v/>
      </c>
      <c r="P49" s="48" t="str">
        <f>IF('Testbanan-arkiv'!P45="","",TIME(0,LEFT('Testbanan-arkiv'!P45,2),RIGHT('Testbanan-arkiv'!P45,2)))</f>
        <v/>
      </c>
      <c r="Q49" s="48" t="str">
        <f>IF('Testbanan-arkiv'!Q45="","",TIME(0,LEFT('Testbanan-arkiv'!Q45,2),RIGHT('Testbanan-arkiv'!Q45,2)))</f>
        <v/>
      </c>
      <c r="R49" s="48" t="str">
        <f>IF('Testbanan-arkiv'!R45="","",TIME(0,LEFT('Testbanan-arkiv'!R45,2),RIGHT('Testbanan-arkiv'!R45,2)))</f>
        <v/>
      </c>
      <c r="S49" s="48" t="str">
        <f>IF('Testbanan-arkiv'!S45="","",TIME(0,LEFT('Testbanan-arkiv'!S45,2),RIGHT('Testbanan-arkiv'!S45,2)))</f>
        <v/>
      </c>
      <c r="T49" s="48" t="str">
        <f>IF('Testbanan-arkiv'!T45="","",TIME(0,LEFT('Testbanan-arkiv'!T45,2),RIGHT('Testbanan-arkiv'!T45,2)))</f>
        <v/>
      </c>
      <c r="U49" s="48" t="str">
        <f>IF('Testbanan-arkiv'!U45="","",TIME(0,LEFT('Testbanan-arkiv'!U45,2),RIGHT('Testbanan-arkiv'!U45,2)))</f>
        <v/>
      </c>
      <c r="V49" s="48" t="str">
        <f>IF('Testbanan-arkiv'!V45="","",TIME(0,LEFT('Testbanan-arkiv'!V45,2),RIGHT('Testbanan-arkiv'!V45,2)))</f>
        <v/>
      </c>
      <c r="W49" s="48" t="str">
        <f>IF('Testbanan-arkiv'!W45="","",TIME(0,LEFT('Testbanan-arkiv'!W45,2),RIGHT('Testbanan-arkiv'!W45,2)))</f>
        <v/>
      </c>
      <c r="X49" s="48" t="str">
        <f>IF('Testbanan-arkiv'!X45="","",TIME(0,LEFT('Testbanan-arkiv'!X45,2),RIGHT('Testbanan-arkiv'!X45,2)))</f>
        <v/>
      </c>
      <c r="Y49" s="48" t="str">
        <f>IF('Testbanan-arkiv'!Y45="","",TIME(0,LEFT('Testbanan-arkiv'!Y45,2),RIGHT('Testbanan-arkiv'!Y45,2)))</f>
        <v/>
      </c>
      <c r="Z49" s="48" t="str">
        <f>IF('Testbanan-arkiv'!Z45="","",TIME(0,LEFT('Testbanan-arkiv'!Z45,2),RIGHT('Testbanan-arkiv'!Z45,2)))</f>
        <v/>
      </c>
      <c r="AA49" s="48" t="str">
        <f>IF('Testbanan-arkiv'!AA45="","",TIME(0,LEFT('Testbanan-arkiv'!AA45,2),RIGHT('Testbanan-arkiv'!AA45,2)))</f>
        <v/>
      </c>
      <c r="AB49" s="48" t="str">
        <f>IF('Testbanan-arkiv'!AB45="","",TIME(0,LEFT('Testbanan-arkiv'!AB45,2),RIGHT('Testbanan-arkiv'!AB45,2)))</f>
        <v/>
      </c>
      <c r="AC49" s="48" t="str">
        <f>IF('Testbanan-arkiv'!AC45="","",TIME(0,LEFT('Testbanan-arkiv'!AC45,2),RIGHT('Testbanan-arkiv'!AC45,2)))</f>
        <v/>
      </c>
      <c r="AD49" s="48" t="str">
        <f>IF('Testbanan-arkiv'!AD45="","",TIME(0,LEFT('Testbanan-arkiv'!AD45,2),RIGHT('Testbanan-arkiv'!AD45,2)))</f>
        <v/>
      </c>
      <c r="AE49" s="48" t="str">
        <f>IF('Testbanan-arkiv'!AE45="","",TIME(0,LEFT('Testbanan-arkiv'!AE45,2),RIGHT('Testbanan-arkiv'!AE45,2)))</f>
        <v/>
      </c>
      <c r="AF49" s="48" t="str">
        <f>IF('Testbanan-arkiv'!AF45="","",TIME(0,LEFT('Testbanan-arkiv'!AF45,2),RIGHT('Testbanan-arkiv'!AF45,2)))</f>
        <v/>
      </c>
      <c r="AG49" s="48" t="str">
        <f>IF('Testbanan-arkiv'!AG45="","",TIME(0,LEFT('Testbanan-arkiv'!AG45,2),RIGHT('Testbanan-arkiv'!AG45,2)))</f>
        <v/>
      </c>
      <c r="AH49" s="48" t="str">
        <f>IF('Testbanan-arkiv'!AH45="","",TIME(0,LEFT('Testbanan-arkiv'!AH45,2),RIGHT('Testbanan-arkiv'!AH45,2)))</f>
        <v/>
      </c>
      <c r="AI49" s="48" t="str">
        <f>IF('Testbanan-arkiv'!AI45="","",TIME(0,LEFT('Testbanan-arkiv'!AI45,2),RIGHT('Testbanan-arkiv'!AI45,2)))</f>
        <v/>
      </c>
      <c r="AJ49" s="48" t="str">
        <f>IF('Testbanan-arkiv'!AJ45="","",TIME(0,LEFT('Testbanan-arkiv'!AJ45,2),RIGHT('Testbanan-arkiv'!AJ45,2)))</f>
        <v/>
      </c>
      <c r="AK49" s="48" t="str">
        <f>IF('Testbanan-arkiv'!AK45="","",TIME(0,LEFT('Testbanan-arkiv'!AK45,2),RIGHT('Testbanan-arkiv'!AK45,2)))</f>
        <v/>
      </c>
      <c r="AL49" s="48">
        <f>IF('Testbanan-arkiv'!AL45="","",TIME(0,LEFT('Testbanan-arkiv'!AL45,2),RIGHT('Testbanan-arkiv'!AL45,2)))</f>
        <v>1.2418981481481482E-2</v>
      </c>
      <c r="AM49" s="48">
        <f>IF('Testbanan-arkiv'!AM45="","",TIME(0,LEFT('Testbanan-arkiv'!AM45,2),RIGHT('Testbanan-arkiv'!AM45,2)))</f>
        <v>1.2002314814814815E-2</v>
      </c>
      <c r="AN49" s="48" t="str">
        <f>IF('Testbanan-arkiv'!AN45="","",TIME(0,LEFT('Testbanan-arkiv'!AN45,2),RIGHT('Testbanan-arkiv'!AN45,2)))</f>
        <v/>
      </c>
      <c r="AO49" s="48" t="str">
        <f>IF('Testbanan-arkiv'!AO45="","",TIME(0,LEFT('Testbanan-arkiv'!AO45,2),RIGHT('Testbanan-arkiv'!AO45,2)))</f>
        <v/>
      </c>
      <c r="AP49" s="48">
        <f>IF('Testbanan-arkiv'!AP45="","",TIME(0,LEFT('Testbanan-arkiv'!AP45,2),RIGHT('Testbanan-arkiv'!AP45,2)))</f>
        <v>1.1840277777777778E-2</v>
      </c>
      <c r="AQ49" s="48">
        <f>IF('Testbanan-arkiv'!AQ45="","",TIME(0,LEFT('Testbanan-arkiv'!AQ45,2),RIGHT('Testbanan-arkiv'!AQ45,2)))</f>
        <v>1.2152777777777778E-2</v>
      </c>
      <c r="AR49" s="48"/>
      <c r="AS49" s="32">
        <f t="shared" si="2"/>
        <v>1.1840277777777778E-2</v>
      </c>
      <c r="AT49" s="45" t="str">
        <f>IF('Testbanan-arkiv'!AS45="","",TIME(0,LEFT('Testbanan-arkiv'!AS45,1),RIGHT('Testbanan-arkiv'!AS45,2)))</f>
        <v/>
      </c>
      <c r="AU49" s="46" t="str">
        <f t="shared" si="0"/>
        <v/>
      </c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  <c r="ABB49" s="41"/>
      <c r="ABC49" s="41"/>
      <c r="ABD49" s="41"/>
      <c r="ABE49" s="41"/>
      <c r="ABF49" s="41"/>
      <c r="ABG49" s="41"/>
      <c r="ABH49" s="41"/>
      <c r="ABI49" s="41"/>
      <c r="ABJ49" s="41"/>
      <c r="ABK49" s="41"/>
      <c r="ABL49" s="41"/>
      <c r="ABM49" s="41"/>
      <c r="ABN49" s="41"/>
      <c r="ABO49" s="41"/>
      <c r="ABP49" s="41"/>
      <c r="ABQ49" s="41"/>
      <c r="ABR49" s="41"/>
      <c r="ABS49" s="41"/>
      <c r="ABT49" s="41"/>
      <c r="ABU49" s="41"/>
      <c r="ABV49" s="41"/>
      <c r="ABW49" s="41"/>
      <c r="ABX49" s="41"/>
      <c r="ABY49" s="41"/>
      <c r="ABZ49" s="41"/>
      <c r="ACA49" s="41"/>
      <c r="ACB49" s="41"/>
      <c r="ACC49" s="41"/>
      <c r="ACD49" s="41"/>
      <c r="ACE49" s="41"/>
      <c r="ACF49" s="41"/>
      <c r="ACG49" s="41"/>
      <c r="ACH49" s="41"/>
      <c r="ACI49" s="41"/>
      <c r="ACJ49" s="41"/>
      <c r="ACK49" s="41"/>
      <c r="ACL49" s="41"/>
      <c r="ACM49" s="41"/>
      <c r="ACN49" s="41"/>
      <c r="ACO49" s="41"/>
      <c r="ACP49" s="41"/>
      <c r="ACQ49" s="41"/>
      <c r="ACR49" s="41"/>
      <c r="ACS49" s="41"/>
      <c r="ACT49" s="41"/>
      <c r="ACU49" s="41"/>
      <c r="ACV49" s="41"/>
      <c r="ACW49" s="41"/>
      <c r="ACX49" s="41"/>
      <c r="ACY49" s="41"/>
      <c r="ACZ49" s="41"/>
      <c r="ADA49" s="41"/>
      <c r="ADB49" s="41"/>
      <c r="ADC49" s="41"/>
      <c r="ADD49" s="41"/>
      <c r="ADE49" s="41"/>
      <c r="ADF49" s="41"/>
      <c r="ADG49" s="41"/>
      <c r="ADH49" s="41"/>
      <c r="ADI49" s="41"/>
      <c r="ADJ49" s="41"/>
      <c r="ADK49" s="41"/>
      <c r="ADL49" s="41"/>
      <c r="ADM49" s="41"/>
      <c r="ADN49" s="41"/>
      <c r="ADO49" s="41"/>
      <c r="ADP49" s="41"/>
      <c r="ADQ49" s="41"/>
      <c r="ADR49" s="41"/>
      <c r="ADS49" s="41"/>
      <c r="ADT49" s="41"/>
      <c r="ADU49" s="41"/>
      <c r="ADV49" s="41"/>
      <c r="ADW49" s="41"/>
      <c r="ADX49" s="41"/>
      <c r="ADY49" s="41"/>
      <c r="ADZ49" s="41"/>
      <c r="AEA49" s="41"/>
      <c r="AEB49" s="41"/>
      <c r="AEC49" s="41"/>
      <c r="AED49" s="41"/>
      <c r="AEE49" s="41"/>
      <c r="AEF49" s="41"/>
      <c r="AEG49" s="41"/>
      <c r="AEH49" s="41"/>
      <c r="AEI49" s="41"/>
      <c r="AEJ49" s="41"/>
      <c r="AEK49" s="41"/>
      <c r="AEL49" s="41"/>
      <c r="AEM49" s="41"/>
      <c r="AEN49" s="41"/>
      <c r="AEO49" s="41"/>
      <c r="AEP49" s="41"/>
      <c r="AEQ49" s="41"/>
      <c r="AER49" s="41"/>
      <c r="AES49" s="41"/>
      <c r="AET49" s="41"/>
      <c r="AEU49" s="41"/>
      <c r="AEV49" s="41"/>
      <c r="AEW49" s="41"/>
      <c r="AEX49" s="41"/>
      <c r="AEY49" s="41"/>
      <c r="AEZ49" s="41"/>
      <c r="AFA49" s="41"/>
      <c r="AFB49" s="41"/>
      <c r="AFC49" s="41"/>
      <c r="AFD49" s="41"/>
      <c r="AFE49" s="41"/>
      <c r="AFF49" s="41"/>
      <c r="AFG49" s="41"/>
      <c r="AFH49" s="41"/>
      <c r="AFI49" s="41"/>
      <c r="AFJ49" s="41"/>
      <c r="AFK49" s="41"/>
      <c r="AFL49" s="41"/>
      <c r="AFM49" s="41"/>
      <c r="AFN49" s="41"/>
      <c r="AFO49" s="41"/>
      <c r="AFP49" s="41"/>
      <c r="AFQ49" s="41"/>
      <c r="AFR49" s="41"/>
      <c r="AFS49" s="41"/>
      <c r="AFT49" s="41"/>
      <c r="AFU49" s="41"/>
      <c r="AFV49" s="41"/>
      <c r="AFW49" s="41"/>
      <c r="AFX49" s="41"/>
      <c r="AFY49" s="41"/>
      <c r="AFZ49" s="41"/>
      <c r="AGA49" s="41"/>
      <c r="AGB49" s="41"/>
      <c r="AGC49" s="41"/>
      <c r="AGD49" s="41"/>
      <c r="AGE49" s="41"/>
      <c r="AGF49" s="41"/>
      <c r="AGG49" s="41"/>
      <c r="AGH49" s="41"/>
      <c r="AGI49" s="41"/>
      <c r="AGJ49" s="41"/>
      <c r="AGK49" s="41"/>
      <c r="AGL49" s="41"/>
      <c r="AGM49" s="41"/>
      <c r="AGN49" s="41"/>
      <c r="AGO49" s="41"/>
      <c r="AGP49" s="41"/>
      <c r="AGQ49" s="41"/>
      <c r="AGR49" s="41"/>
      <c r="AGS49" s="41"/>
      <c r="AGT49" s="41"/>
      <c r="AGU49" s="41"/>
      <c r="AGV49" s="41"/>
      <c r="AGW49" s="41"/>
      <c r="AGX49" s="41"/>
      <c r="AGY49" s="41"/>
      <c r="AGZ49" s="41"/>
      <c r="AHA49" s="41"/>
      <c r="AHB49" s="41"/>
      <c r="AHC49" s="41"/>
      <c r="AHD49" s="41"/>
      <c r="AHE49" s="41"/>
      <c r="AHF49" s="41"/>
      <c r="AHG49" s="41"/>
      <c r="AHH49" s="41"/>
      <c r="AHI49" s="41"/>
      <c r="AHJ49" s="41"/>
      <c r="AHK49" s="41"/>
      <c r="AHL49" s="41"/>
      <c r="AHM49" s="41"/>
      <c r="AHN49" s="41"/>
      <c r="AHO49" s="41"/>
      <c r="AHP49" s="41"/>
      <c r="AHQ49" s="41"/>
      <c r="AHR49" s="41"/>
      <c r="AHS49" s="41"/>
      <c r="AHT49" s="41"/>
      <c r="AHU49" s="41"/>
      <c r="AHV49" s="41"/>
      <c r="AHW49" s="41"/>
      <c r="AHX49" s="41"/>
      <c r="AHY49" s="41"/>
      <c r="AHZ49" s="41"/>
      <c r="AIA49" s="41"/>
      <c r="AIB49" s="41"/>
      <c r="AIC49" s="41"/>
      <c r="AID49" s="41"/>
      <c r="AIE49" s="41"/>
      <c r="AIF49" s="41"/>
      <c r="AIG49" s="41"/>
      <c r="AIH49" s="41"/>
      <c r="AII49" s="41"/>
      <c r="AIJ49" s="41"/>
      <c r="AIK49" s="41"/>
      <c r="AIL49" s="41"/>
      <c r="AIM49" s="41"/>
      <c r="AIN49" s="41"/>
      <c r="AIO49" s="41"/>
      <c r="AIP49" s="41"/>
      <c r="AIQ49" s="41"/>
      <c r="AIR49" s="41"/>
      <c r="AIS49" s="41"/>
      <c r="AIT49" s="41"/>
      <c r="AIU49" s="41"/>
      <c r="AIV49" s="41"/>
      <c r="AIW49" s="41"/>
      <c r="AIX49" s="41"/>
      <c r="AIY49" s="41"/>
      <c r="AIZ49" s="41"/>
      <c r="AJA49" s="41"/>
      <c r="AJB49" s="41"/>
      <c r="AJC49" s="41"/>
      <c r="AJD49" s="41"/>
      <c r="AJE49" s="41"/>
      <c r="AJF49" s="41"/>
      <c r="AJG49" s="41"/>
      <c r="AJH49" s="41"/>
      <c r="AJI49" s="41"/>
      <c r="AJJ49" s="41"/>
      <c r="AJK49" s="41"/>
      <c r="AJL49" s="41"/>
      <c r="AJM49" s="41"/>
      <c r="AJN49" s="41"/>
      <c r="AJO49" s="41"/>
      <c r="AJP49" s="41"/>
      <c r="AJQ49" s="41"/>
      <c r="AJR49" s="41"/>
      <c r="AJS49" s="41"/>
      <c r="AJT49" s="41"/>
      <c r="AJU49" s="41"/>
      <c r="AJV49" s="41"/>
      <c r="AJW49" s="41"/>
      <c r="AJX49" s="41"/>
      <c r="AJY49" s="41"/>
      <c r="AJZ49" s="41"/>
      <c r="AKA49" s="41"/>
      <c r="AKB49" s="41"/>
      <c r="AKC49" s="41"/>
      <c r="AKD49" s="41"/>
      <c r="AKE49" s="41"/>
      <c r="AKF49" s="41"/>
      <c r="AKG49" s="41"/>
      <c r="AKH49" s="41"/>
      <c r="AKI49" s="41"/>
      <c r="AKJ49" s="41"/>
      <c r="AKK49" s="41"/>
      <c r="AKL49" s="41"/>
      <c r="AKM49" s="41"/>
      <c r="AKN49" s="41"/>
      <c r="AKO49" s="41"/>
      <c r="AKP49" s="41"/>
      <c r="AKQ49" s="41"/>
      <c r="AKR49" s="41"/>
      <c r="AKS49" s="41"/>
      <c r="AKT49" s="41"/>
      <c r="AKU49" s="41"/>
      <c r="AKV49" s="41"/>
      <c r="AKW49" s="41"/>
      <c r="AKX49" s="41"/>
      <c r="AKY49" s="41"/>
      <c r="AKZ49" s="41"/>
      <c r="ALA49" s="41"/>
      <c r="ALB49" s="41"/>
      <c r="ALC49" s="41"/>
      <c r="ALD49" s="41"/>
      <c r="ALE49" s="41"/>
      <c r="ALF49" s="41"/>
      <c r="ALG49" s="41"/>
      <c r="ALH49" s="41"/>
      <c r="ALI49" s="41"/>
      <c r="ALJ49" s="41"/>
      <c r="ALK49" s="41"/>
      <c r="ALL49" s="41"/>
      <c r="ALM49" s="41"/>
      <c r="ALN49" s="41"/>
      <c r="ALO49" s="41"/>
      <c r="ALP49" s="41"/>
      <c r="ALQ49" s="41"/>
      <c r="ALR49" s="41"/>
      <c r="ALS49" s="41"/>
      <c r="ALT49" s="41"/>
      <c r="ALU49" s="41"/>
      <c r="ALV49" s="41"/>
      <c r="ALW49" s="41"/>
      <c r="ALX49" s="41"/>
      <c r="ALY49" s="41"/>
      <c r="ALZ49" s="41"/>
      <c r="AMA49" s="41"/>
      <c r="AMB49" s="41"/>
      <c r="AMC49" s="41"/>
      <c r="AMD49" s="41"/>
      <c r="AME49" s="41"/>
      <c r="AMF49" s="41"/>
      <c r="AMG49" s="41"/>
      <c r="AMH49" s="41"/>
      <c r="AMI49" s="41"/>
      <c r="AMJ49" s="41"/>
      <c r="AMK49" s="41"/>
      <c r="AML49" s="41"/>
      <c r="AMM49" s="41"/>
      <c r="AMN49" s="41"/>
      <c r="AMO49" s="41"/>
      <c r="AMP49" s="41"/>
    </row>
    <row r="50" spans="1:1030">
      <c r="A50" s="13" t="s">
        <v>231</v>
      </c>
      <c r="B50" s="9" t="s">
        <v>196</v>
      </c>
      <c r="C50" s="31" t="str">
        <f>IF('Testbanan-arkiv'!C46="","",TIME(0,LEFT('Testbanan-arkiv'!C46,2),RIGHT('Testbanan-arkiv'!C46,2)))</f>
        <v/>
      </c>
      <c r="D50" s="31" t="str">
        <f>IF('Testbanan-arkiv'!D46="","",TIME(0,LEFT('Testbanan-arkiv'!D46,2),RIGHT('Testbanan-arkiv'!D46,2)))</f>
        <v/>
      </c>
      <c r="E50" s="31" t="str">
        <f>IF('Testbanan-arkiv'!E46="","",TIME(0,LEFT('Testbanan-arkiv'!E46,2),RIGHT('Testbanan-arkiv'!E46,2)))</f>
        <v/>
      </c>
      <c r="F50" s="31" t="str">
        <f>IF('Testbanan-arkiv'!F46="","",TIME(0,LEFT('Testbanan-arkiv'!F46,2),RIGHT('Testbanan-arkiv'!F46,2)))</f>
        <v/>
      </c>
      <c r="G50" s="31" t="str">
        <f>IF('Testbanan-arkiv'!G46="","",TIME(0,LEFT('Testbanan-arkiv'!G46,2),RIGHT('Testbanan-arkiv'!G46,2)))</f>
        <v/>
      </c>
      <c r="H50" s="31" t="str">
        <f>IF('Testbanan-arkiv'!H46="","",TIME(0,LEFT('Testbanan-arkiv'!H46,2),RIGHT('Testbanan-arkiv'!H46,2)))</f>
        <v/>
      </c>
      <c r="I50" s="31" t="str">
        <f>IF('Testbanan-arkiv'!I46="","",TIME(0,LEFT('Testbanan-arkiv'!I46,2),RIGHT('Testbanan-arkiv'!I46,2)))</f>
        <v/>
      </c>
      <c r="J50" s="31" t="str">
        <f>IF('Testbanan-arkiv'!J46="","",TIME(0,LEFT('Testbanan-arkiv'!J46,2),RIGHT('Testbanan-arkiv'!J46,2)))</f>
        <v/>
      </c>
      <c r="K50" s="31" t="str">
        <f>IF('Testbanan-arkiv'!K46="","",TIME(0,LEFT('Testbanan-arkiv'!K46,2),RIGHT('Testbanan-arkiv'!K46,2)))</f>
        <v/>
      </c>
      <c r="L50" s="31" t="str">
        <f>IF('Testbanan-arkiv'!L46="","",TIME(0,LEFT('Testbanan-arkiv'!L46,2),RIGHT('Testbanan-arkiv'!L46,2)))</f>
        <v/>
      </c>
      <c r="M50" s="31" t="str">
        <f>IF('Testbanan-arkiv'!M46="","",TIME(0,LEFT('Testbanan-arkiv'!M46,2),RIGHT('Testbanan-arkiv'!M46,2)))</f>
        <v/>
      </c>
      <c r="N50" s="31" t="str">
        <f>IF('Testbanan-arkiv'!N46="","",TIME(0,LEFT('Testbanan-arkiv'!N46,2),RIGHT('Testbanan-arkiv'!N46,2)))</f>
        <v/>
      </c>
      <c r="O50" s="31" t="str">
        <f>IF('Testbanan-arkiv'!O46="","",TIME(0,LEFT('Testbanan-arkiv'!O46,2),RIGHT('Testbanan-arkiv'!O46,2)))</f>
        <v/>
      </c>
      <c r="P50" s="31" t="str">
        <f>IF('Testbanan-arkiv'!P46="","",TIME(0,LEFT('Testbanan-arkiv'!P46,2),RIGHT('Testbanan-arkiv'!P46,2)))</f>
        <v/>
      </c>
      <c r="Q50" s="31" t="str">
        <f>IF('Testbanan-arkiv'!Q46="","",TIME(0,LEFT('Testbanan-arkiv'!Q46,2),RIGHT('Testbanan-arkiv'!Q46,2)))</f>
        <v/>
      </c>
      <c r="R50" s="31" t="str">
        <f>IF('Testbanan-arkiv'!R46="","",TIME(0,LEFT('Testbanan-arkiv'!R46,2),RIGHT('Testbanan-arkiv'!R46,2)))</f>
        <v/>
      </c>
      <c r="S50" s="31" t="str">
        <f>IF('Testbanan-arkiv'!S46="","",TIME(0,LEFT('Testbanan-arkiv'!S46,2),RIGHT('Testbanan-arkiv'!S46,2)))</f>
        <v/>
      </c>
      <c r="T50" s="31" t="str">
        <f>IF('Testbanan-arkiv'!T46="","",TIME(0,LEFT('Testbanan-arkiv'!T46,2),RIGHT('Testbanan-arkiv'!T46,2)))</f>
        <v/>
      </c>
      <c r="U50" s="31" t="str">
        <f>IF('Testbanan-arkiv'!U46="","",TIME(0,LEFT('Testbanan-arkiv'!U46,2),RIGHT('Testbanan-arkiv'!U46,2)))</f>
        <v/>
      </c>
      <c r="V50" s="31" t="str">
        <f>IF('Testbanan-arkiv'!V46="","",TIME(0,LEFT('Testbanan-arkiv'!V46,2),RIGHT('Testbanan-arkiv'!V46,2)))</f>
        <v/>
      </c>
      <c r="W50" s="31" t="str">
        <f>IF('Testbanan-arkiv'!W46="","",TIME(0,LEFT('Testbanan-arkiv'!W46,2),RIGHT('Testbanan-arkiv'!W46,2)))</f>
        <v/>
      </c>
      <c r="X50" s="31" t="str">
        <f>IF('Testbanan-arkiv'!X46="","",TIME(0,LEFT('Testbanan-arkiv'!X46,2),RIGHT('Testbanan-arkiv'!X46,2)))</f>
        <v/>
      </c>
      <c r="Y50" s="31" t="str">
        <f>IF('Testbanan-arkiv'!Y46="","",TIME(0,LEFT('Testbanan-arkiv'!Y46,2),RIGHT('Testbanan-arkiv'!Y46,2)))</f>
        <v/>
      </c>
      <c r="Z50" s="31" t="str">
        <f>IF('Testbanan-arkiv'!Z46="","",TIME(0,LEFT('Testbanan-arkiv'!Z46,2),RIGHT('Testbanan-arkiv'!Z46,2)))</f>
        <v/>
      </c>
      <c r="AA50" s="31" t="str">
        <f>IF('Testbanan-arkiv'!AA46="","",TIME(0,LEFT('Testbanan-arkiv'!AA46,2),RIGHT('Testbanan-arkiv'!AA46,2)))</f>
        <v/>
      </c>
      <c r="AB50" s="31" t="str">
        <f>IF('Testbanan-arkiv'!AB46="","",TIME(0,LEFT('Testbanan-arkiv'!AB46,2),RIGHT('Testbanan-arkiv'!AB46,2)))</f>
        <v/>
      </c>
      <c r="AC50" s="31" t="str">
        <f>IF('Testbanan-arkiv'!AC46="","",TIME(0,LEFT('Testbanan-arkiv'!AC46,2),RIGHT('Testbanan-arkiv'!AC46,2)))</f>
        <v/>
      </c>
      <c r="AD50" s="31" t="str">
        <f>IF('Testbanan-arkiv'!AD46="","",TIME(0,LEFT('Testbanan-arkiv'!AD46,2),RIGHT('Testbanan-arkiv'!AD46,2)))</f>
        <v/>
      </c>
      <c r="AE50" s="31" t="str">
        <f>IF('Testbanan-arkiv'!AE46="","",TIME(0,LEFT('Testbanan-arkiv'!AE46,2),RIGHT('Testbanan-arkiv'!AE46,2)))</f>
        <v/>
      </c>
      <c r="AF50" s="31" t="str">
        <f>IF('Testbanan-arkiv'!AF46="","",TIME(0,LEFT('Testbanan-arkiv'!AF46,2),RIGHT('Testbanan-arkiv'!AF46,2)))</f>
        <v/>
      </c>
      <c r="AG50" s="31" t="str">
        <f>IF('Testbanan-arkiv'!AG46="","",TIME(0,LEFT('Testbanan-arkiv'!AG46,2),RIGHT('Testbanan-arkiv'!AG46,2)))</f>
        <v/>
      </c>
      <c r="AH50" s="31" t="str">
        <f>IF('Testbanan-arkiv'!AH46="","",TIME(0,LEFT('Testbanan-arkiv'!AH46,2),RIGHT('Testbanan-arkiv'!AH46,2)))</f>
        <v/>
      </c>
      <c r="AI50" s="31" t="str">
        <f>IF('Testbanan-arkiv'!AI46="","",TIME(0,LEFT('Testbanan-arkiv'!AI46,2),RIGHT('Testbanan-arkiv'!AI46,2)))</f>
        <v/>
      </c>
      <c r="AJ50" s="31">
        <f>IF('Testbanan-arkiv'!AJ46="","",TIME(0,LEFT('Testbanan-arkiv'!AJ46,2),RIGHT('Testbanan-arkiv'!AJ46,2)))</f>
        <v>1.1354166666666667E-2</v>
      </c>
      <c r="AK50" s="31" t="str">
        <f>IF('Testbanan-arkiv'!AK46="","",TIME(0,LEFT('Testbanan-arkiv'!AK46,2),RIGHT('Testbanan-arkiv'!AK46,2)))</f>
        <v/>
      </c>
      <c r="AL50" s="31" t="str">
        <f>IF('Testbanan-arkiv'!AL46="","",TIME(0,LEFT('Testbanan-arkiv'!AL46,2),RIGHT('Testbanan-arkiv'!AL46,2)))</f>
        <v/>
      </c>
      <c r="AM50" s="31" t="str">
        <f>IF('Testbanan-arkiv'!AM46="","",TIME(0,LEFT('Testbanan-arkiv'!AM46,2),RIGHT('Testbanan-arkiv'!AM46,2)))</f>
        <v/>
      </c>
      <c r="AN50" s="31" t="str">
        <f>IF('Testbanan-arkiv'!AN46="","",TIME(0,LEFT('Testbanan-arkiv'!AN46,2),RIGHT('Testbanan-arkiv'!AN46,2)))</f>
        <v/>
      </c>
      <c r="AO50" s="31" t="str">
        <f>IF('Testbanan-arkiv'!AO46="","",TIME(0,LEFT('Testbanan-arkiv'!AO46,2),RIGHT('Testbanan-arkiv'!AO46,2)))</f>
        <v/>
      </c>
      <c r="AP50" s="31" t="str">
        <f>IF('Testbanan-arkiv'!AP46="","",TIME(0,LEFT('Testbanan-arkiv'!AP46,2),RIGHT('Testbanan-arkiv'!AP46,2)))</f>
        <v/>
      </c>
      <c r="AQ50" s="31" t="str">
        <f>IF('Testbanan-arkiv'!AQ46="","",TIME(0,LEFT('Testbanan-arkiv'!AQ46,2),RIGHT('Testbanan-arkiv'!AQ46,2)))</f>
        <v/>
      </c>
      <c r="AR50" s="31"/>
      <c r="AS50" s="32">
        <f t="shared" si="2"/>
        <v>1.1354166666666667E-2</v>
      </c>
      <c r="AT50" s="30">
        <f>IF('Testbanan-arkiv'!AS46="","",TIME(0,LEFT('Testbanan-arkiv'!AS46,1),RIGHT('Testbanan-arkiv'!AS46,2)))</f>
        <v>4.7453703703703703E-3</v>
      </c>
      <c r="AU50" s="34">
        <f t="shared" si="0"/>
        <v>6.6087962962962966E-3</v>
      </c>
    </row>
    <row r="51" spans="1:1030" s="42" customFormat="1">
      <c r="A51" s="43" t="s">
        <v>234</v>
      </c>
      <c r="B51" s="44" t="s">
        <v>196</v>
      </c>
      <c r="C51" s="48">
        <f>IF('Testbanan-arkiv'!C47="","",TIME(0,LEFT('Testbanan-arkiv'!C47,2),RIGHT('Testbanan-arkiv'!C47,2)))</f>
        <v>1.3935185185185184E-2</v>
      </c>
      <c r="D51" s="48" t="str">
        <f>IF('Testbanan-arkiv'!D47="","",TIME(0,LEFT('Testbanan-arkiv'!D47,2),RIGHT('Testbanan-arkiv'!D47,2)))</f>
        <v/>
      </c>
      <c r="E51" s="48">
        <f>IF('Testbanan-arkiv'!E47="","",TIME(0,LEFT('Testbanan-arkiv'!E47,2),RIGHT('Testbanan-arkiv'!E47,2)))</f>
        <v>1.3692129629629629E-2</v>
      </c>
      <c r="F51" s="48" t="str">
        <f>IF('Testbanan-arkiv'!F47="","",TIME(0,LEFT('Testbanan-arkiv'!F47,2),RIGHT('Testbanan-arkiv'!F47,2)))</f>
        <v/>
      </c>
      <c r="G51" s="48">
        <f>IF('Testbanan-arkiv'!G47="","",TIME(0,LEFT('Testbanan-arkiv'!G47,2),RIGHT('Testbanan-arkiv'!G47,2)))</f>
        <v>1.4166666666666666E-2</v>
      </c>
      <c r="H51" s="48" t="str">
        <f>IF('Testbanan-arkiv'!H47="","",TIME(0,LEFT('Testbanan-arkiv'!H47,2),RIGHT('Testbanan-arkiv'!H47,2)))</f>
        <v/>
      </c>
      <c r="I51" s="48">
        <f>IF('Testbanan-arkiv'!I47="","",TIME(0,LEFT('Testbanan-arkiv'!I47,2),RIGHT('Testbanan-arkiv'!I47,2)))</f>
        <v>1.3564814814814816E-2</v>
      </c>
      <c r="J51" s="48">
        <f>IF('Testbanan-arkiv'!J47="","",TIME(0,LEFT('Testbanan-arkiv'!J47,2),RIGHT('Testbanan-arkiv'!J47,2)))</f>
        <v>1.3784722222222224E-2</v>
      </c>
      <c r="K51" s="48" t="str">
        <f>IF('Testbanan-arkiv'!K47="","",TIME(0,LEFT('Testbanan-arkiv'!K47,2),RIGHT('Testbanan-arkiv'!K47,2)))</f>
        <v/>
      </c>
      <c r="L51" s="48">
        <f>IF('Testbanan-arkiv'!L47="","",TIME(0,LEFT('Testbanan-arkiv'!L47,2),RIGHT('Testbanan-arkiv'!L47,2)))</f>
        <v>1.4756944444444446E-2</v>
      </c>
      <c r="M51" s="48" t="str">
        <f>IF('Testbanan-arkiv'!M47="","",TIME(0,LEFT('Testbanan-arkiv'!M47,2),RIGHT('Testbanan-arkiv'!M47,2)))</f>
        <v/>
      </c>
      <c r="N51" s="48">
        <f>IF('Testbanan-arkiv'!N47="","",TIME(0,LEFT('Testbanan-arkiv'!N47,2),RIGHT('Testbanan-arkiv'!N47,2)))</f>
        <v>1.3136574074074077E-2</v>
      </c>
      <c r="O51" s="48" t="str">
        <f>IF('Testbanan-arkiv'!O47="","",TIME(0,LEFT('Testbanan-arkiv'!O47,2),RIGHT('Testbanan-arkiv'!O47,2)))</f>
        <v/>
      </c>
      <c r="P51" s="48" t="str">
        <f>IF('Testbanan-arkiv'!P47="","",TIME(0,LEFT('Testbanan-arkiv'!P47,2),RIGHT('Testbanan-arkiv'!P47,2)))</f>
        <v/>
      </c>
      <c r="Q51" s="48">
        <f>IF('Testbanan-arkiv'!Q47="","",TIME(0,LEFT('Testbanan-arkiv'!Q47,2),RIGHT('Testbanan-arkiv'!Q47,2)))</f>
        <v>1.3449074074074073E-2</v>
      </c>
      <c r="R51" s="48" t="str">
        <f>IF('Testbanan-arkiv'!R47="","",TIME(0,LEFT('Testbanan-arkiv'!R47,2),RIGHT('Testbanan-arkiv'!R47,2)))</f>
        <v/>
      </c>
      <c r="S51" s="48">
        <f>IF('Testbanan-arkiv'!S47="","",TIME(0,LEFT('Testbanan-arkiv'!S47,2),RIGHT('Testbanan-arkiv'!S47,2)))</f>
        <v>1.4710648148148148E-2</v>
      </c>
      <c r="T51" s="48" t="str">
        <f>IF('Testbanan-arkiv'!T47="","",TIME(0,LEFT('Testbanan-arkiv'!T47,2),RIGHT('Testbanan-arkiv'!T47,2)))</f>
        <v/>
      </c>
      <c r="U51" s="48" t="str">
        <f>IF('Testbanan-arkiv'!U47="","",TIME(0,LEFT('Testbanan-arkiv'!U47,2),RIGHT('Testbanan-arkiv'!U47,2)))</f>
        <v/>
      </c>
      <c r="V51" s="48" t="str">
        <f>IF('Testbanan-arkiv'!V47="","",TIME(0,LEFT('Testbanan-arkiv'!V47,2),RIGHT('Testbanan-arkiv'!V47,2)))</f>
        <v/>
      </c>
      <c r="W51" s="48">
        <f>IF('Testbanan-arkiv'!W47="","",TIME(0,LEFT('Testbanan-arkiv'!W47,2),RIGHT('Testbanan-arkiv'!W47,2)))</f>
        <v>1.4027777777777778E-2</v>
      </c>
      <c r="X51" s="48" t="str">
        <f>IF('Testbanan-arkiv'!X47="","",TIME(0,LEFT('Testbanan-arkiv'!X47,2),RIGHT('Testbanan-arkiv'!X47,2)))</f>
        <v/>
      </c>
      <c r="Y51" s="48" t="str">
        <f>IF('Testbanan-arkiv'!Y47="","",TIME(0,LEFT('Testbanan-arkiv'!Y47,2),RIGHT('Testbanan-arkiv'!Y47,2)))</f>
        <v/>
      </c>
      <c r="Z51" s="48" t="str">
        <f>IF('Testbanan-arkiv'!Z47="","",TIME(0,LEFT('Testbanan-arkiv'!Z47,2),RIGHT('Testbanan-arkiv'!Z47,2)))</f>
        <v/>
      </c>
      <c r="AA51" s="48" t="str">
        <f>IF('Testbanan-arkiv'!AA47="","",TIME(0,LEFT('Testbanan-arkiv'!AA47,2),RIGHT('Testbanan-arkiv'!AA47,2)))</f>
        <v/>
      </c>
      <c r="AB51" s="48" t="str">
        <f>IF('Testbanan-arkiv'!AB47="","",TIME(0,LEFT('Testbanan-arkiv'!AB47,2),RIGHT('Testbanan-arkiv'!AB47,2)))</f>
        <v/>
      </c>
      <c r="AC51" s="48">
        <f>IF('Testbanan-arkiv'!AC47="","",TIME(0,LEFT('Testbanan-arkiv'!AC47,2),RIGHT('Testbanan-arkiv'!AC47,2)))</f>
        <v>1.3958333333333335E-2</v>
      </c>
      <c r="AD51" s="48" t="str">
        <f>IF('Testbanan-arkiv'!AD47="","",TIME(0,LEFT('Testbanan-arkiv'!AD47,2),RIGHT('Testbanan-arkiv'!AD47,2)))</f>
        <v/>
      </c>
      <c r="AE51" s="48" t="str">
        <f>IF('Testbanan-arkiv'!AE47="","",TIME(0,LEFT('Testbanan-arkiv'!AE47,2),RIGHT('Testbanan-arkiv'!AE47,2)))</f>
        <v/>
      </c>
      <c r="AF51" s="48">
        <f>IF('Testbanan-arkiv'!AF47="","",TIME(0,LEFT('Testbanan-arkiv'!AF47,2),RIGHT('Testbanan-arkiv'!AF47,2)))</f>
        <v>1.40625E-2</v>
      </c>
      <c r="AG51" s="48" t="str">
        <f>IF('Testbanan-arkiv'!AG47="","",TIME(0,LEFT('Testbanan-arkiv'!AG47,2),RIGHT('Testbanan-arkiv'!AG47,2)))</f>
        <v/>
      </c>
      <c r="AH51" s="48" t="str">
        <f>IF('Testbanan-arkiv'!AH47="","",TIME(0,LEFT('Testbanan-arkiv'!AH47,2),RIGHT('Testbanan-arkiv'!AH47,2)))</f>
        <v/>
      </c>
      <c r="AI51" s="48" t="str">
        <f>IF('Testbanan-arkiv'!AI47="","",TIME(0,LEFT('Testbanan-arkiv'!AI47,2),RIGHT('Testbanan-arkiv'!AI47,2)))</f>
        <v/>
      </c>
      <c r="AJ51" s="48" t="str">
        <f>IF('Testbanan-arkiv'!AJ47="","",TIME(0,LEFT('Testbanan-arkiv'!AJ47,2),RIGHT('Testbanan-arkiv'!AJ47,2)))</f>
        <v/>
      </c>
      <c r="AK51" s="48" t="str">
        <f>IF('Testbanan-arkiv'!AK47="","",TIME(0,LEFT('Testbanan-arkiv'!AK47,2),RIGHT('Testbanan-arkiv'!AK47,2)))</f>
        <v/>
      </c>
      <c r="AL51" s="48" t="str">
        <f>IF('Testbanan-arkiv'!AL47="","",TIME(0,LEFT('Testbanan-arkiv'!AL47,2),RIGHT('Testbanan-arkiv'!AL47,2)))</f>
        <v/>
      </c>
      <c r="AM51" s="48" t="str">
        <f>IF('Testbanan-arkiv'!AM47="","",TIME(0,LEFT('Testbanan-arkiv'!AM47,2),RIGHT('Testbanan-arkiv'!AM47,2)))</f>
        <v/>
      </c>
      <c r="AN51" s="48" t="str">
        <f>IF('Testbanan-arkiv'!AN47="","",TIME(0,LEFT('Testbanan-arkiv'!AN47,2),RIGHT('Testbanan-arkiv'!AN47,2)))</f>
        <v/>
      </c>
      <c r="AO51" s="48" t="str">
        <f>IF('Testbanan-arkiv'!AO47="","",TIME(0,LEFT('Testbanan-arkiv'!AO47,2),RIGHT('Testbanan-arkiv'!AO47,2)))</f>
        <v/>
      </c>
      <c r="AP51" s="48" t="str">
        <f>IF('Testbanan-arkiv'!AP47="","",TIME(0,LEFT('Testbanan-arkiv'!AP47,2),RIGHT('Testbanan-arkiv'!AP47,2)))</f>
        <v/>
      </c>
      <c r="AQ51" s="48" t="str">
        <f>IF('Testbanan-arkiv'!AQ47="","",TIME(0,LEFT('Testbanan-arkiv'!AQ47,2),RIGHT('Testbanan-arkiv'!AQ47,2)))</f>
        <v/>
      </c>
      <c r="AR51" s="48">
        <v>1.4293981481481482E-2</v>
      </c>
      <c r="AS51" s="32">
        <f t="shared" si="2"/>
        <v>1.3136574074074077E-2</v>
      </c>
      <c r="AT51" s="45">
        <f>IF('Testbanan-arkiv'!AS47="","",TIME(0,LEFT('Testbanan-arkiv'!AS47,1),RIGHT('Testbanan-arkiv'!AS47,2)))</f>
        <v>5.6828703703703702E-3</v>
      </c>
      <c r="AU51" s="46">
        <f t="shared" si="0"/>
        <v>7.4537037037037063E-3</v>
      </c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  <c r="ABB51" s="41"/>
      <c r="ABC51" s="41"/>
      <c r="ABD51" s="41"/>
      <c r="ABE51" s="41"/>
      <c r="ABF51" s="41"/>
      <c r="ABG51" s="41"/>
      <c r="ABH51" s="41"/>
      <c r="ABI51" s="41"/>
      <c r="ABJ51" s="41"/>
      <c r="ABK51" s="41"/>
      <c r="ABL51" s="41"/>
      <c r="ABM51" s="41"/>
      <c r="ABN51" s="41"/>
      <c r="ABO51" s="41"/>
      <c r="ABP51" s="41"/>
      <c r="ABQ51" s="41"/>
      <c r="ABR51" s="41"/>
      <c r="ABS51" s="41"/>
      <c r="ABT51" s="41"/>
      <c r="ABU51" s="41"/>
      <c r="ABV51" s="41"/>
      <c r="ABW51" s="41"/>
      <c r="ABX51" s="41"/>
      <c r="ABY51" s="41"/>
      <c r="ABZ51" s="41"/>
      <c r="ACA51" s="41"/>
      <c r="ACB51" s="41"/>
      <c r="ACC51" s="41"/>
      <c r="ACD51" s="41"/>
      <c r="ACE51" s="41"/>
      <c r="ACF51" s="41"/>
      <c r="ACG51" s="41"/>
      <c r="ACH51" s="41"/>
      <c r="ACI51" s="41"/>
      <c r="ACJ51" s="41"/>
      <c r="ACK51" s="41"/>
      <c r="ACL51" s="41"/>
      <c r="ACM51" s="41"/>
      <c r="ACN51" s="41"/>
      <c r="ACO51" s="41"/>
      <c r="ACP51" s="41"/>
      <c r="ACQ51" s="41"/>
      <c r="ACR51" s="41"/>
      <c r="ACS51" s="41"/>
      <c r="ACT51" s="41"/>
      <c r="ACU51" s="41"/>
      <c r="ACV51" s="41"/>
      <c r="ACW51" s="41"/>
      <c r="ACX51" s="41"/>
      <c r="ACY51" s="41"/>
      <c r="ACZ51" s="41"/>
      <c r="ADA51" s="41"/>
      <c r="ADB51" s="41"/>
      <c r="ADC51" s="41"/>
      <c r="ADD51" s="41"/>
      <c r="ADE51" s="41"/>
      <c r="ADF51" s="41"/>
      <c r="ADG51" s="41"/>
      <c r="ADH51" s="41"/>
      <c r="ADI51" s="41"/>
      <c r="ADJ51" s="41"/>
      <c r="ADK51" s="41"/>
      <c r="ADL51" s="41"/>
      <c r="ADM51" s="41"/>
      <c r="ADN51" s="41"/>
      <c r="ADO51" s="41"/>
      <c r="ADP51" s="41"/>
      <c r="ADQ51" s="41"/>
      <c r="ADR51" s="41"/>
      <c r="ADS51" s="41"/>
      <c r="ADT51" s="41"/>
      <c r="ADU51" s="41"/>
      <c r="ADV51" s="41"/>
      <c r="ADW51" s="41"/>
      <c r="ADX51" s="41"/>
      <c r="ADY51" s="41"/>
      <c r="ADZ51" s="41"/>
      <c r="AEA51" s="41"/>
      <c r="AEB51" s="41"/>
      <c r="AEC51" s="41"/>
      <c r="AED51" s="41"/>
      <c r="AEE51" s="41"/>
      <c r="AEF51" s="41"/>
      <c r="AEG51" s="41"/>
      <c r="AEH51" s="41"/>
      <c r="AEI51" s="41"/>
      <c r="AEJ51" s="41"/>
      <c r="AEK51" s="41"/>
      <c r="AEL51" s="41"/>
      <c r="AEM51" s="41"/>
      <c r="AEN51" s="41"/>
      <c r="AEO51" s="41"/>
      <c r="AEP51" s="41"/>
      <c r="AEQ51" s="41"/>
      <c r="AER51" s="41"/>
      <c r="AES51" s="41"/>
      <c r="AET51" s="41"/>
      <c r="AEU51" s="41"/>
      <c r="AEV51" s="41"/>
      <c r="AEW51" s="41"/>
      <c r="AEX51" s="41"/>
      <c r="AEY51" s="41"/>
      <c r="AEZ51" s="41"/>
      <c r="AFA51" s="41"/>
      <c r="AFB51" s="41"/>
      <c r="AFC51" s="41"/>
      <c r="AFD51" s="41"/>
      <c r="AFE51" s="41"/>
      <c r="AFF51" s="41"/>
      <c r="AFG51" s="41"/>
      <c r="AFH51" s="41"/>
      <c r="AFI51" s="41"/>
      <c r="AFJ51" s="41"/>
      <c r="AFK51" s="41"/>
      <c r="AFL51" s="41"/>
      <c r="AFM51" s="41"/>
      <c r="AFN51" s="41"/>
      <c r="AFO51" s="41"/>
      <c r="AFP51" s="41"/>
      <c r="AFQ51" s="41"/>
      <c r="AFR51" s="41"/>
      <c r="AFS51" s="41"/>
      <c r="AFT51" s="41"/>
      <c r="AFU51" s="41"/>
      <c r="AFV51" s="41"/>
      <c r="AFW51" s="41"/>
      <c r="AFX51" s="41"/>
      <c r="AFY51" s="41"/>
      <c r="AFZ51" s="41"/>
      <c r="AGA51" s="41"/>
      <c r="AGB51" s="41"/>
      <c r="AGC51" s="41"/>
      <c r="AGD51" s="41"/>
      <c r="AGE51" s="41"/>
      <c r="AGF51" s="41"/>
      <c r="AGG51" s="41"/>
      <c r="AGH51" s="41"/>
      <c r="AGI51" s="41"/>
      <c r="AGJ51" s="41"/>
      <c r="AGK51" s="41"/>
      <c r="AGL51" s="41"/>
      <c r="AGM51" s="41"/>
      <c r="AGN51" s="41"/>
      <c r="AGO51" s="41"/>
      <c r="AGP51" s="41"/>
      <c r="AGQ51" s="41"/>
      <c r="AGR51" s="41"/>
      <c r="AGS51" s="41"/>
      <c r="AGT51" s="41"/>
      <c r="AGU51" s="41"/>
      <c r="AGV51" s="41"/>
      <c r="AGW51" s="41"/>
      <c r="AGX51" s="41"/>
      <c r="AGY51" s="41"/>
      <c r="AGZ51" s="41"/>
      <c r="AHA51" s="41"/>
      <c r="AHB51" s="41"/>
      <c r="AHC51" s="41"/>
      <c r="AHD51" s="41"/>
      <c r="AHE51" s="41"/>
      <c r="AHF51" s="41"/>
      <c r="AHG51" s="41"/>
      <c r="AHH51" s="41"/>
      <c r="AHI51" s="41"/>
      <c r="AHJ51" s="41"/>
      <c r="AHK51" s="41"/>
      <c r="AHL51" s="41"/>
      <c r="AHM51" s="41"/>
      <c r="AHN51" s="41"/>
      <c r="AHO51" s="41"/>
      <c r="AHP51" s="41"/>
      <c r="AHQ51" s="41"/>
      <c r="AHR51" s="41"/>
      <c r="AHS51" s="41"/>
      <c r="AHT51" s="41"/>
      <c r="AHU51" s="41"/>
      <c r="AHV51" s="41"/>
      <c r="AHW51" s="41"/>
      <c r="AHX51" s="41"/>
      <c r="AHY51" s="41"/>
      <c r="AHZ51" s="41"/>
      <c r="AIA51" s="41"/>
      <c r="AIB51" s="41"/>
      <c r="AIC51" s="41"/>
      <c r="AID51" s="41"/>
      <c r="AIE51" s="41"/>
      <c r="AIF51" s="41"/>
      <c r="AIG51" s="41"/>
      <c r="AIH51" s="41"/>
      <c r="AII51" s="41"/>
      <c r="AIJ51" s="41"/>
      <c r="AIK51" s="41"/>
      <c r="AIL51" s="41"/>
      <c r="AIM51" s="41"/>
      <c r="AIN51" s="41"/>
      <c r="AIO51" s="41"/>
      <c r="AIP51" s="41"/>
      <c r="AIQ51" s="41"/>
      <c r="AIR51" s="41"/>
      <c r="AIS51" s="41"/>
      <c r="AIT51" s="41"/>
      <c r="AIU51" s="41"/>
      <c r="AIV51" s="41"/>
      <c r="AIW51" s="41"/>
      <c r="AIX51" s="41"/>
      <c r="AIY51" s="41"/>
      <c r="AIZ51" s="41"/>
      <c r="AJA51" s="41"/>
      <c r="AJB51" s="41"/>
      <c r="AJC51" s="41"/>
      <c r="AJD51" s="41"/>
      <c r="AJE51" s="41"/>
      <c r="AJF51" s="41"/>
      <c r="AJG51" s="41"/>
      <c r="AJH51" s="41"/>
      <c r="AJI51" s="41"/>
      <c r="AJJ51" s="41"/>
      <c r="AJK51" s="41"/>
      <c r="AJL51" s="41"/>
      <c r="AJM51" s="41"/>
      <c r="AJN51" s="41"/>
      <c r="AJO51" s="41"/>
      <c r="AJP51" s="41"/>
      <c r="AJQ51" s="41"/>
      <c r="AJR51" s="41"/>
      <c r="AJS51" s="41"/>
      <c r="AJT51" s="41"/>
      <c r="AJU51" s="41"/>
      <c r="AJV51" s="41"/>
      <c r="AJW51" s="41"/>
      <c r="AJX51" s="41"/>
      <c r="AJY51" s="41"/>
      <c r="AJZ51" s="41"/>
      <c r="AKA51" s="41"/>
      <c r="AKB51" s="41"/>
      <c r="AKC51" s="41"/>
      <c r="AKD51" s="41"/>
      <c r="AKE51" s="41"/>
      <c r="AKF51" s="41"/>
      <c r="AKG51" s="41"/>
      <c r="AKH51" s="41"/>
      <c r="AKI51" s="41"/>
      <c r="AKJ51" s="41"/>
      <c r="AKK51" s="41"/>
      <c r="AKL51" s="41"/>
      <c r="AKM51" s="41"/>
      <c r="AKN51" s="41"/>
      <c r="AKO51" s="41"/>
      <c r="AKP51" s="41"/>
      <c r="AKQ51" s="41"/>
      <c r="AKR51" s="41"/>
      <c r="AKS51" s="41"/>
      <c r="AKT51" s="41"/>
      <c r="AKU51" s="41"/>
      <c r="AKV51" s="41"/>
      <c r="AKW51" s="41"/>
      <c r="AKX51" s="41"/>
      <c r="AKY51" s="41"/>
      <c r="AKZ51" s="41"/>
      <c r="ALA51" s="41"/>
      <c r="ALB51" s="41"/>
      <c r="ALC51" s="41"/>
      <c r="ALD51" s="41"/>
      <c r="ALE51" s="41"/>
      <c r="ALF51" s="41"/>
      <c r="ALG51" s="41"/>
      <c r="ALH51" s="41"/>
      <c r="ALI51" s="41"/>
      <c r="ALJ51" s="41"/>
      <c r="ALK51" s="41"/>
      <c r="ALL51" s="41"/>
      <c r="ALM51" s="41"/>
      <c r="ALN51" s="41"/>
      <c r="ALO51" s="41"/>
      <c r="ALP51" s="41"/>
      <c r="ALQ51" s="41"/>
      <c r="ALR51" s="41"/>
      <c r="ALS51" s="41"/>
      <c r="ALT51" s="41"/>
      <c r="ALU51" s="41"/>
      <c r="ALV51" s="41"/>
      <c r="ALW51" s="41"/>
      <c r="ALX51" s="41"/>
      <c r="ALY51" s="41"/>
      <c r="ALZ51" s="41"/>
      <c r="AMA51" s="41"/>
      <c r="AMB51" s="41"/>
      <c r="AMC51" s="41"/>
      <c r="AMD51" s="41"/>
      <c r="AME51" s="41"/>
      <c r="AMF51" s="41"/>
      <c r="AMG51" s="41"/>
      <c r="AMH51" s="41"/>
      <c r="AMI51" s="41"/>
      <c r="AMJ51" s="41"/>
      <c r="AMK51" s="41"/>
      <c r="AML51" s="41"/>
      <c r="AMM51" s="41"/>
      <c r="AMN51" s="41"/>
      <c r="AMO51" s="41"/>
      <c r="AMP51" s="41"/>
    </row>
    <row r="52" spans="1:1030">
      <c r="A52" s="13" t="s">
        <v>245</v>
      </c>
      <c r="B52" s="9" t="s">
        <v>196</v>
      </c>
      <c r="C52" s="31" t="str">
        <f>IF('Testbanan-arkiv'!C48="","",TIME(0,LEFT('Testbanan-arkiv'!C48,2),RIGHT('Testbanan-arkiv'!C48,2)))</f>
        <v/>
      </c>
      <c r="D52" s="31" t="str">
        <f>IF('Testbanan-arkiv'!D48="","",TIME(0,LEFT('Testbanan-arkiv'!D48,2),RIGHT('Testbanan-arkiv'!D48,2)))</f>
        <v/>
      </c>
      <c r="E52" s="31">
        <f>IF('Testbanan-arkiv'!E48="","",TIME(0,LEFT('Testbanan-arkiv'!E48,2),RIGHT('Testbanan-arkiv'!E48,2)))</f>
        <v>1.5717592592592592E-2</v>
      </c>
      <c r="F52" s="31" t="str">
        <f>IF('Testbanan-arkiv'!F48="","",TIME(0,LEFT('Testbanan-arkiv'!F48,2),RIGHT('Testbanan-arkiv'!F48,2)))</f>
        <v/>
      </c>
      <c r="G52" s="31" t="str">
        <f>IF('Testbanan-arkiv'!G48="","",TIME(0,LEFT('Testbanan-arkiv'!G48,2),RIGHT('Testbanan-arkiv'!G48,2)))</f>
        <v/>
      </c>
      <c r="H52" s="31" t="str">
        <f>IF('Testbanan-arkiv'!H48="","",TIME(0,LEFT('Testbanan-arkiv'!H48,2),RIGHT('Testbanan-arkiv'!H48,2)))</f>
        <v/>
      </c>
      <c r="I52" s="31" t="str">
        <f>IF('Testbanan-arkiv'!I48="","",TIME(0,LEFT('Testbanan-arkiv'!I48,2),RIGHT('Testbanan-arkiv'!I48,2)))</f>
        <v/>
      </c>
      <c r="J52" s="31" t="str">
        <f>IF('Testbanan-arkiv'!J48="","",TIME(0,LEFT('Testbanan-arkiv'!J48,2),RIGHT('Testbanan-arkiv'!J48,2)))</f>
        <v/>
      </c>
      <c r="K52" s="31" t="str">
        <f>IF('Testbanan-arkiv'!K48="","",TIME(0,LEFT('Testbanan-arkiv'!K48,2),RIGHT('Testbanan-arkiv'!K48,2)))</f>
        <v/>
      </c>
      <c r="L52" s="31" t="str">
        <f>IF('Testbanan-arkiv'!L48="","",TIME(0,LEFT('Testbanan-arkiv'!L48,2),RIGHT('Testbanan-arkiv'!L48,2)))</f>
        <v/>
      </c>
      <c r="M52" s="31" t="str">
        <f>IF('Testbanan-arkiv'!M48="","",TIME(0,LEFT('Testbanan-arkiv'!M48,2),RIGHT('Testbanan-arkiv'!M48,2)))</f>
        <v/>
      </c>
      <c r="N52" s="31" t="str">
        <f>IF('Testbanan-arkiv'!N48="","",TIME(0,LEFT('Testbanan-arkiv'!N48,2),RIGHT('Testbanan-arkiv'!N48,2)))</f>
        <v/>
      </c>
      <c r="O52" s="31" t="str">
        <f>IF('Testbanan-arkiv'!O48="","",TIME(0,LEFT('Testbanan-arkiv'!O48,2),RIGHT('Testbanan-arkiv'!O48,2)))</f>
        <v/>
      </c>
      <c r="P52" s="31" t="str">
        <f>IF('Testbanan-arkiv'!P48="","",TIME(0,LEFT('Testbanan-arkiv'!P48,2),RIGHT('Testbanan-arkiv'!P48,2)))</f>
        <v/>
      </c>
      <c r="Q52" s="31" t="str">
        <f>IF('Testbanan-arkiv'!Q48="","",TIME(0,LEFT('Testbanan-arkiv'!Q48,2),RIGHT('Testbanan-arkiv'!Q48,2)))</f>
        <v/>
      </c>
      <c r="R52" s="31" t="str">
        <f>IF('Testbanan-arkiv'!R48="","",TIME(0,LEFT('Testbanan-arkiv'!R48,2),RIGHT('Testbanan-arkiv'!R48,2)))</f>
        <v/>
      </c>
      <c r="S52" s="31" t="str">
        <f>IF('Testbanan-arkiv'!S48="","",TIME(0,LEFT('Testbanan-arkiv'!S48,2),RIGHT('Testbanan-arkiv'!S48,2)))</f>
        <v/>
      </c>
      <c r="T52" s="31" t="str">
        <f>IF('Testbanan-arkiv'!T48="","",TIME(0,LEFT('Testbanan-arkiv'!T48,2),RIGHT('Testbanan-arkiv'!T48,2)))</f>
        <v/>
      </c>
      <c r="U52" s="31" t="str">
        <f>IF('Testbanan-arkiv'!U48="","",TIME(0,LEFT('Testbanan-arkiv'!U48,2),RIGHT('Testbanan-arkiv'!U48,2)))</f>
        <v/>
      </c>
      <c r="V52" s="31" t="str">
        <f>IF('Testbanan-arkiv'!V48="","",TIME(0,LEFT('Testbanan-arkiv'!V48,2),RIGHT('Testbanan-arkiv'!V48,2)))</f>
        <v/>
      </c>
      <c r="W52" s="31" t="str">
        <f>IF('Testbanan-arkiv'!W48="","",TIME(0,LEFT('Testbanan-arkiv'!W48,2),RIGHT('Testbanan-arkiv'!W48,2)))</f>
        <v/>
      </c>
      <c r="X52" s="31" t="str">
        <f>IF('Testbanan-arkiv'!X48="","",TIME(0,LEFT('Testbanan-arkiv'!X48,2),RIGHT('Testbanan-arkiv'!X48,2)))</f>
        <v/>
      </c>
      <c r="Y52" s="31" t="str">
        <f>IF('Testbanan-arkiv'!Y48="","",TIME(0,LEFT('Testbanan-arkiv'!Y48,2),RIGHT('Testbanan-arkiv'!Y48,2)))</f>
        <v/>
      </c>
      <c r="Z52" s="31" t="str">
        <f>IF('Testbanan-arkiv'!Z48="","",TIME(0,LEFT('Testbanan-arkiv'!Z48,2),RIGHT('Testbanan-arkiv'!Z48,2)))</f>
        <v/>
      </c>
      <c r="AA52" s="31" t="str">
        <f>IF('Testbanan-arkiv'!AA48="","",TIME(0,LEFT('Testbanan-arkiv'!AA48,2),RIGHT('Testbanan-arkiv'!AA48,2)))</f>
        <v/>
      </c>
      <c r="AB52" s="31" t="str">
        <f>IF('Testbanan-arkiv'!AB48="","",TIME(0,LEFT('Testbanan-arkiv'!AB48,2),RIGHT('Testbanan-arkiv'!AB48,2)))</f>
        <v/>
      </c>
      <c r="AC52" s="31" t="str">
        <f>IF('Testbanan-arkiv'!AC48="","",TIME(0,LEFT('Testbanan-arkiv'!AC48,2),RIGHT('Testbanan-arkiv'!AC48,2)))</f>
        <v/>
      </c>
      <c r="AD52" s="31" t="str">
        <f>IF('Testbanan-arkiv'!AD48="","",TIME(0,LEFT('Testbanan-arkiv'!AD48,2),RIGHT('Testbanan-arkiv'!AD48,2)))</f>
        <v/>
      </c>
      <c r="AE52" s="31" t="str">
        <f>IF('Testbanan-arkiv'!AE48="","",TIME(0,LEFT('Testbanan-arkiv'!AE48,2),RIGHT('Testbanan-arkiv'!AE48,2)))</f>
        <v/>
      </c>
      <c r="AF52" s="31" t="str">
        <f>IF('Testbanan-arkiv'!AF48="","",TIME(0,LEFT('Testbanan-arkiv'!AF48,2),RIGHT('Testbanan-arkiv'!AF48,2)))</f>
        <v/>
      </c>
      <c r="AG52" s="31" t="str">
        <f>IF('Testbanan-arkiv'!AG48="","",TIME(0,LEFT('Testbanan-arkiv'!AG48,2),RIGHT('Testbanan-arkiv'!AG48,2)))</f>
        <v/>
      </c>
      <c r="AH52" s="31" t="str">
        <f>IF('Testbanan-arkiv'!AH48="","",TIME(0,LEFT('Testbanan-arkiv'!AH48,2),RIGHT('Testbanan-arkiv'!AH48,2)))</f>
        <v/>
      </c>
      <c r="AI52" s="31" t="str">
        <f>IF('Testbanan-arkiv'!AI48="","",TIME(0,LEFT('Testbanan-arkiv'!AI48,2),RIGHT('Testbanan-arkiv'!AI48,2)))</f>
        <v/>
      </c>
      <c r="AJ52" s="31" t="str">
        <f>IF('Testbanan-arkiv'!AJ48="","",TIME(0,LEFT('Testbanan-arkiv'!AJ48,2),RIGHT('Testbanan-arkiv'!AJ48,2)))</f>
        <v/>
      </c>
      <c r="AK52" s="31" t="str">
        <f>IF('Testbanan-arkiv'!AK48="","",TIME(0,LEFT('Testbanan-arkiv'!AK48,2),RIGHT('Testbanan-arkiv'!AK48,2)))</f>
        <v/>
      </c>
      <c r="AL52" s="31" t="str">
        <f>IF('Testbanan-arkiv'!AL48="","",TIME(0,LEFT('Testbanan-arkiv'!AL48,2),RIGHT('Testbanan-arkiv'!AL48,2)))</f>
        <v/>
      </c>
      <c r="AM52" s="31" t="str">
        <f>IF('Testbanan-arkiv'!AM48="","",TIME(0,LEFT('Testbanan-arkiv'!AM48,2),RIGHT('Testbanan-arkiv'!AM48,2)))</f>
        <v/>
      </c>
      <c r="AN52" s="31" t="str">
        <f>IF('Testbanan-arkiv'!AN48="","",TIME(0,LEFT('Testbanan-arkiv'!AN48,2),RIGHT('Testbanan-arkiv'!AN48,2)))</f>
        <v/>
      </c>
      <c r="AO52" s="31" t="str">
        <f>IF('Testbanan-arkiv'!AO48="","",TIME(0,LEFT('Testbanan-arkiv'!AO48,2),RIGHT('Testbanan-arkiv'!AO48,2)))</f>
        <v/>
      </c>
      <c r="AP52" s="31" t="str">
        <f>IF('Testbanan-arkiv'!AP48="","",TIME(0,LEFT('Testbanan-arkiv'!AP48,2),RIGHT('Testbanan-arkiv'!AP48,2)))</f>
        <v/>
      </c>
      <c r="AQ52" s="31" t="str">
        <f>IF('Testbanan-arkiv'!AQ48="","",TIME(0,LEFT('Testbanan-arkiv'!AQ48,2),RIGHT('Testbanan-arkiv'!AQ48,2)))</f>
        <v/>
      </c>
      <c r="AR52" s="31"/>
      <c r="AS52" s="32">
        <f t="shared" si="2"/>
        <v>1.5717592592592592E-2</v>
      </c>
      <c r="AT52" s="30" t="str">
        <f>IF('Testbanan-arkiv'!AS48="","",TIME(0,LEFT('Testbanan-arkiv'!AS48,1),RIGHT('Testbanan-arkiv'!AS48,2)))</f>
        <v/>
      </c>
      <c r="AU52" s="34" t="str">
        <f t="shared" si="0"/>
        <v/>
      </c>
    </row>
    <row r="53" spans="1:1030" s="42" customFormat="1">
      <c r="A53" s="43" t="s">
        <v>247</v>
      </c>
      <c r="B53" s="44" t="s">
        <v>196</v>
      </c>
      <c r="C53" s="48" t="str">
        <f>IF('Testbanan-arkiv'!C49="","",TIME(0,LEFT('Testbanan-arkiv'!C49,2),RIGHT('Testbanan-arkiv'!C49,2)))</f>
        <v/>
      </c>
      <c r="D53" s="48" t="str">
        <f>IF('Testbanan-arkiv'!D49="","",TIME(0,LEFT('Testbanan-arkiv'!D49,2),RIGHT('Testbanan-arkiv'!D49,2)))</f>
        <v/>
      </c>
      <c r="E53" s="48" t="str">
        <f>IF('Testbanan-arkiv'!E49="","",TIME(0,LEFT('Testbanan-arkiv'!E49,2),RIGHT('Testbanan-arkiv'!E49,2)))</f>
        <v/>
      </c>
      <c r="F53" s="48">
        <f>IF('Testbanan-arkiv'!F49="","",TIME(0,LEFT('Testbanan-arkiv'!F49,2),RIGHT('Testbanan-arkiv'!F49,2)))</f>
        <v>1.3946759259259258E-2</v>
      </c>
      <c r="G53" s="48" t="str">
        <f>IF('Testbanan-arkiv'!G49="","",TIME(0,LEFT('Testbanan-arkiv'!G49,2),RIGHT('Testbanan-arkiv'!G49,2)))</f>
        <v/>
      </c>
      <c r="H53" s="48" t="str">
        <f>IF('Testbanan-arkiv'!H49="","",TIME(0,LEFT('Testbanan-arkiv'!H49,2),RIGHT('Testbanan-arkiv'!H49,2)))</f>
        <v/>
      </c>
      <c r="I53" s="48" t="str">
        <f>IF('Testbanan-arkiv'!I49="","",TIME(0,LEFT('Testbanan-arkiv'!I49,2),RIGHT('Testbanan-arkiv'!I49,2)))</f>
        <v/>
      </c>
      <c r="J53" s="48" t="str">
        <f>IF('Testbanan-arkiv'!J49="","",TIME(0,LEFT('Testbanan-arkiv'!J49,2),RIGHT('Testbanan-arkiv'!J49,2)))</f>
        <v/>
      </c>
      <c r="K53" s="48" t="str">
        <f>IF('Testbanan-arkiv'!K49="","",TIME(0,LEFT('Testbanan-arkiv'!K49,2),RIGHT('Testbanan-arkiv'!K49,2)))</f>
        <v/>
      </c>
      <c r="L53" s="48" t="str">
        <f>IF('Testbanan-arkiv'!L49="","",TIME(0,LEFT('Testbanan-arkiv'!L49,2),RIGHT('Testbanan-arkiv'!L49,2)))</f>
        <v/>
      </c>
      <c r="M53" s="48" t="str">
        <f>IF('Testbanan-arkiv'!M49="","",TIME(0,LEFT('Testbanan-arkiv'!M49,2),RIGHT('Testbanan-arkiv'!M49,2)))</f>
        <v/>
      </c>
      <c r="N53" s="48" t="str">
        <f>IF('Testbanan-arkiv'!N49="","",TIME(0,LEFT('Testbanan-arkiv'!N49,2),RIGHT('Testbanan-arkiv'!N49,2)))</f>
        <v/>
      </c>
      <c r="O53" s="48" t="str">
        <f>IF('Testbanan-arkiv'!O49="","",TIME(0,LEFT('Testbanan-arkiv'!O49,2),RIGHT('Testbanan-arkiv'!O49,2)))</f>
        <v/>
      </c>
      <c r="P53" s="48" t="str">
        <f>IF('Testbanan-arkiv'!P49="","",TIME(0,LEFT('Testbanan-arkiv'!P49,2),RIGHT('Testbanan-arkiv'!P49,2)))</f>
        <v/>
      </c>
      <c r="Q53" s="48" t="str">
        <f>IF('Testbanan-arkiv'!Q49="","",TIME(0,LEFT('Testbanan-arkiv'!Q49,2),RIGHT('Testbanan-arkiv'!Q49,2)))</f>
        <v/>
      </c>
      <c r="R53" s="48" t="str">
        <f>IF('Testbanan-arkiv'!R49="","",TIME(0,LEFT('Testbanan-arkiv'!R49,2),RIGHT('Testbanan-arkiv'!R49,2)))</f>
        <v/>
      </c>
      <c r="S53" s="48" t="str">
        <f>IF('Testbanan-arkiv'!S49="","",TIME(0,LEFT('Testbanan-arkiv'!S49,2),RIGHT('Testbanan-arkiv'!S49,2)))</f>
        <v/>
      </c>
      <c r="T53" s="48" t="str">
        <f>IF('Testbanan-arkiv'!T49="","",TIME(0,LEFT('Testbanan-arkiv'!T49,2),RIGHT('Testbanan-arkiv'!T49,2)))</f>
        <v/>
      </c>
      <c r="U53" s="48" t="str">
        <f>IF('Testbanan-arkiv'!U49="","",TIME(0,LEFT('Testbanan-arkiv'!U49,2),RIGHT('Testbanan-arkiv'!U49,2)))</f>
        <v/>
      </c>
      <c r="V53" s="48" t="str">
        <f>IF('Testbanan-arkiv'!V49="","",TIME(0,LEFT('Testbanan-arkiv'!V49,2),RIGHT('Testbanan-arkiv'!V49,2)))</f>
        <v/>
      </c>
      <c r="W53" s="48" t="str">
        <f>IF('Testbanan-arkiv'!W49="","",TIME(0,LEFT('Testbanan-arkiv'!W49,2),RIGHT('Testbanan-arkiv'!W49,2)))</f>
        <v/>
      </c>
      <c r="X53" s="48" t="str">
        <f>IF('Testbanan-arkiv'!X49="","",TIME(0,LEFT('Testbanan-arkiv'!X49,2),RIGHT('Testbanan-arkiv'!X49,2)))</f>
        <v/>
      </c>
      <c r="Y53" s="48" t="str">
        <f>IF('Testbanan-arkiv'!Y49="","",TIME(0,LEFT('Testbanan-arkiv'!Y49,2),RIGHT('Testbanan-arkiv'!Y49,2)))</f>
        <v/>
      </c>
      <c r="Z53" s="48" t="str">
        <f>IF('Testbanan-arkiv'!Z49="","",TIME(0,LEFT('Testbanan-arkiv'!Z49,2),RIGHT('Testbanan-arkiv'!Z49,2)))</f>
        <v/>
      </c>
      <c r="AA53" s="48" t="str">
        <f>IF('Testbanan-arkiv'!AA49="","",TIME(0,LEFT('Testbanan-arkiv'!AA49,2),RIGHT('Testbanan-arkiv'!AA49,2)))</f>
        <v/>
      </c>
      <c r="AB53" s="48" t="str">
        <f>IF('Testbanan-arkiv'!AB49="","",TIME(0,LEFT('Testbanan-arkiv'!AB49,2),RIGHT('Testbanan-arkiv'!AB49,2)))</f>
        <v/>
      </c>
      <c r="AC53" s="48" t="str">
        <f>IF('Testbanan-arkiv'!AC49="","",TIME(0,LEFT('Testbanan-arkiv'!AC49,2),RIGHT('Testbanan-arkiv'!AC49,2)))</f>
        <v/>
      </c>
      <c r="AD53" s="48" t="str">
        <f>IF('Testbanan-arkiv'!AD49="","",TIME(0,LEFT('Testbanan-arkiv'!AD49,2),RIGHT('Testbanan-arkiv'!AD49,2)))</f>
        <v/>
      </c>
      <c r="AE53" s="48" t="str">
        <f>IF('Testbanan-arkiv'!AE49="","",TIME(0,LEFT('Testbanan-arkiv'!AE49,2),RIGHT('Testbanan-arkiv'!AE49,2)))</f>
        <v/>
      </c>
      <c r="AF53" s="48" t="str">
        <f>IF('Testbanan-arkiv'!AF49="","",TIME(0,LEFT('Testbanan-arkiv'!AF49,2),RIGHT('Testbanan-arkiv'!AF49,2)))</f>
        <v/>
      </c>
      <c r="AG53" s="48" t="str">
        <f>IF('Testbanan-arkiv'!AG49="","",TIME(0,LEFT('Testbanan-arkiv'!AG49,2),RIGHT('Testbanan-arkiv'!AG49,2)))</f>
        <v/>
      </c>
      <c r="AH53" s="48" t="str">
        <f>IF('Testbanan-arkiv'!AH49="","",TIME(0,LEFT('Testbanan-arkiv'!AH49,2),RIGHT('Testbanan-arkiv'!AH49,2)))</f>
        <v/>
      </c>
      <c r="AI53" s="48" t="str">
        <f>IF('Testbanan-arkiv'!AI49="","",TIME(0,LEFT('Testbanan-arkiv'!AI49,2),RIGHT('Testbanan-arkiv'!AI49,2)))</f>
        <v/>
      </c>
      <c r="AJ53" s="48" t="str">
        <f>IF('Testbanan-arkiv'!AJ49="","",TIME(0,LEFT('Testbanan-arkiv'!AJ49,2),RIGHT('Testbanan-arkiv'!AJ49,2)))</f>
        <v/>
      </c>
      <c r="AK53" s="48" t="str">
        <f>IF('Testbanan-arkiv'!AK49="","",TIME(0,LEFT('Testbanan-arkiv'!AK49,2),RIGHT('Testbanan-arkiv'!AK49,2)))</f>
        <v/>
      </c>
      <c r="AL53" s="48" t="str">
        <f>IF('Testbanan-arkiv'!AL49="","",TIME(0,LEFT('Testbanan-arkiv'!AL49,2),RIGHT('Testbanan-arkiv'!AL49,2)))</f>
        <v/>
      </c>
      <c r="AM53" s="48" t="str">
        <f>IF('Testbanan-arkiv'!AM49="","",TIME(0,LEFT('Testbanan-arkiv'!AM49,2),RIGHT('Testbanan-arkiv'!AM49,2)))</f>
        <v/>
      </c>
      <c r="AN53" s="48" t="str">
        <f>IF('Testbanan-arkiv'!AN49="","",TIME(0,LEFT('Testbanan-arkiv'!AN49,2),RIGHT('Testbanan-arkiv'!AN49,2)))</f>
        <v/>
      </c>
      <c r="AO53" s="48" t="str">
        <f>IF('Testbanan-arkiv'!AO49="","",TIME(0,LEFT('Testbanan-arkiv'!AO49,2),RIGHT('Testbanan-arkiv'!AO49,2)))</f>
        <v/>
      </c>
      <c r="AP53" s="48" t="str">
        <f>IF('Testbanan-arkiv'!AP49="","",TIME(0,LEFT('Testbanan-arkiv'!AP49,2),RIGHT('Testbanan-arkiv'!AP49,2)))</f>
        <v/>
      </c>
      <c r="AQ53" s="48" t="str">
        <f>IF('Testbanan-arkiv'!AQ49="","",TIME(0,LEFT('Testbanan-arkiv'!AQ49,2),RIGHT('Testbanan-arkiv'!AQ49,2)))</f>
        <v/>
      </c>
      <c r="AR53" s="48"/>
      <c r="AS53" s="32">
        <f t="shared" si="2"/>
        <v>1.3946759259259258E-2</v>
      </c>
      <c r="AT53" s="45" t="str">
        <f>IF('Testbanan-arkiv'!AS49="","",TIME(0,LEFT('Testbanan-arkiv'!AS49,1),RIGHT('Testbanan-arkiv'!AS49,2)))</f>
        <v/>
      </c>
      <c r="AU53" s="46" t="str">
        <f t="shared" si="0"/>
        <v/>
      </c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41"/>
      <c r="NG53" s="41"/>
      <c r="NH53" s="41"/>
      <c r="NI53" s="41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  <c r="WP53" s="41"/>
      <c r="WQ53" s="41"/>
      <c r="WR53" s="41"/>
      <c r="WS53" s="41"/>
      <c r="WT53" s="41"/>
      <c r="WU53" s="41"/>
      <c r="WV53" s="41"/>
      <c r="WW53" s="41"/>
      <c r="WX53" s="41"/>
      <c r="WY53" s="41"/>
      <c r="WZ53" s="41"/>
      <c r="XA53" s="41"/>
      <c r="XB53" s="41"/>
      <c r="XC53" s="41"/>
      <c r="XD53" s="41"/>
      <c r="XE53" s="41"/>
      <c r="XF53" s="41"/>
      <c r="XG53" s="41"/>
      <c r="XH53" s="41"/>
      <c r="XI53" s="41"/>
      <c r="XJ53" s="41"/>
      <c r="XK53" s="41"/>
      <c r="XL53" s="41"/>
      <c r="XM53" s="41"/>
      <c r="XN53" s="41"/>
      <c r="XO53" s="41"/>
      <c r="XP53" s="41"/>
      <c r="XQ53" s="41"/>
      <c r="XR53" s="41"/>
      <c r="XS53" s="41"/>
      <c r="XT53" s="41"/>
      <c r="XU53" s="41"/>
      <c r="XV53" s="41"/>
      <c r="XW53" s="41"/>
      <c r="XX53" s="41"/>
      <c r="XY53" s="41"/>
      <c r="XZ53" s="41"/>
      <c r="YA53" s="41"/>
      <c r="YB53" s="41"/>
      <c r="YC53" s="41"/>
      <c r="YD53" s="41"/>
      <c r="YE53" s="41"/>
      <c r="YF53" s="41"/>
      <c r="YG53" s="41"/>
      <c r="YH53" s="41"/>
      <c r="YI53" s="41"/>
      <c r="YJ53" s="41"/>
      <c r="YK53" s="41"/>
      <c r="YL53" s="41"/>
      <c r="YM53" s="41"/>
      <c r="YN53" s="41"/>
      <c r="YO53" s="41"/>
      <c r="YP53" s="41"/>
      <c r="YQ53" s="41"/>
      <c r="YR53" s="41"/>
      <c r="YS53" s="41"/>
      <c r="YT53" s="41"/>
      <c r="YU53" s="41"/>
      <c r="YV53" s="41"/>
      <c r="YW53" s="41"/>
      <c r="YX53" s="41"/>
      <c r="YY53" s="41"/>
      <c r="YZ53" s="41"/>
      <c r="ZA53" s="41"/>
      <c r="ZB53" s="41"/>
      <c r="ZC53" s="41"/>
      <c r="ZD53" s="41"/>
      <c r="ZE53" s="41"/>
      <c r="ZF53" s="41"/>
      <c r="ZG53" s="41"/>
      <c r="ZH53" s="41"/>
      <c r="ZI53" s="41"/>
      <c r="ZJ53" s="41"/>
      <c r="ZK53" s="41"/>
      <c r="ZL53" s="41"/>
      <c r="ZM53" s="41"/>
      <c r="ZN53" s="41"/>
      <c r="ZO53" s="41"/>
      <c r="ZP53" s="41"/>
      <c r="ZQ53" s="41"/>
      <c r="ZR53" s="41"/>
      <c r="ZS53" s="41"/>
      <c r="ZT53" s="41"/>
      <c r="ZU53" s="41"/>
      <c r="ZV53" s="41"/>
      <c r="ZW53" s="41"/>
      <c r="ZX53" s="41"/>
      <c r="ZY53" s="41"/>
      <c r="ZZ53" s="41"/>
      <c r="AAA53" s="41"/>
      <c r="AAB53" s="41"/>
      <c r="AAC53" s="41"/>
      <c r="AAD53" s="41"/>
      <c r="AAE53" s="41"/>
      <c r="AAF53" s="41"/>
      <c r="AAG53" s="41"/>
      <c r="AAH53" s="41"/>
      <c r="AAI53" s="41"/>
      <c r="AAJ53" s="41"/>
      <c r="AAK53" s="41"/>
      <c r="AAL53" s="41"/>
      <c r="AAM53" s="41"/>
      <c r="AAN53" s="41"/>
      <c r="AAO53" s="41"/>
      <c r="AAP53" s="41"/>
      <c r="AAQ53" s="41"/>
      <c r="AAR53" s="41"/>
      <c r="AAS53" s="41"/>
      <c r="AAT53" s="41"/>
      <c r="AAU53" s="41"/>
      <c r="AAV53" s="41"/>
      <c r="AAW53" s="41"/>
      <c r="AAX53" s="41"/>
      <c r="AAY53" s="41"/>
      <c r="AAZ53" s="41"/>
      <c r="ABA53" s="41"/>
      <c r="ABB53" s="41"/>
      <c r="ABC53" s="41"/>
      <c r="ABD53" s="41"/>
      <c r="ABE53" s="41"/>
      <c r="ABF53" s="41"/>
      <c r="ABG53" s="41"/>
      <c r="ABH53" s="41"/>
      <c r="ABI53" s="41"/>
      <c r="ABJ53" s="41"/>
      <c r="ABK53" s="41"/>
      <c r="ABL53" s="41"/>
      <c r="ABM53" s="41"/>
      <c r="ABN53" s="41"/>
      <c r="ABO53" s="41"/>
      <c r="ABP53" s="41"/>
      <c r="ABQ53" s="41"/>
      <c r="ABR53" s="41"/>
      <c r="ABS53" s="41"/>
      <c r="ABT53" s="41"/>
      <c r="ABU53" s="41"/>
      <c r="ABV53" s="41"/>
      <c r="ABW53" s="41"/>
      <c r="ABX53" s="41"/>
      <c r="ABY53" s="41"/>
      <c r="ABZ53" s="41"/>
      <c r="ACA53" s="41"/>
      <c r="ACB53" s="41"/>
      <c r="ACC53" s="41"/>
      <c r="ACD53" s="41"/>
      <c r="ACE53" s="41"/>
      <c r="ACF53" s="41"/>
      <c r="ACG53" s="41"/>
      <c r="ACH53" s="41"/>
      <c r="ACI53" s="41"/>
      <c r="ACJ53" s="41"/>
      <c r="ACK53" s="41"/>
      <c r="ACL53" s="41"/>
      <c r="ACM53" s="41"/>
      <c r="ACN53" s="41"/>
      <c r="ACO53" s="41"/>
      <c r="ACP53" s="41"/>
      <c r="ACQ53" s="41"/>
      <c r="ACR53" s="41"/>
      <c r="ACS53" s="41"/>
      <c r="ACT53" s="41"/>
      <c r="ACU53" s="41"/>
      <c r="ACV53" s="41"/>
      <c r="ACW53" s="41"/>
      <c r="ACX53" s="41"/>
      <c r="ACY53" s="41"/>
      <c r="ACZ53" s="41"/>
      <c r="ADA53" s="41"/>
      <c r="ADB53" s="41"/>
      <c r="ADC53" s="41"/>
      <c r="ADD53" s="41"/>
      <c r="ADE53" s="41"/>
      <c r="ADF53" s="41"/>
      <c r="ADG53" s="41"/>
      <c r="ADH53" s="41"/>
      <c r="ADI53" s="41"/>
      <c r="ADJ53" s="41"/>
      <c r="ADK53" s="41"/>
      <c r="ADL53" s="41"/>
      <c r="ADM53" s="41"/>
      <c r="ADN53" s="41"/>
      <c r="ADO53" s="41"/>
      <c r="ADP53" s="41"/>
      <c r="ADQ53" s="41"/>
      <c r="ADR53" s="41"/>
      <c r="ADS53" s="41"/>
      <c r="ADT53" s="41"/>
      <c r="ADU53" s="41"/>
      <c r="ADV53" s="41"/>
      <c r="ADW53" s="41"/>
      <c r="ADX53" s="41"/>
      <c r="ADY53" s="41"/>
      <c r="ADZ53" s="41"/>
      <c r="AEA53" s="41"/>
      <c r="AEB53" s="41"/>
      <c r="AEC53" s="41"/>
      <c r="AED53" s="41"/>
      <c r="AEE53" s="41"/>
      <c r="AEF53" s="41"/>
      <c r="AEG53" s="41"/>
      <c r="AEH53" s="41"/>
      <c r="AEI53" s="41"/>
      <c r="AEJ53" s="41"/>
      <c r="AEK53" s="41"/>
      <c r="AEL53" s="41"/>
      <c r="AEM53" s="41"/>
      <c r="AEN53" s="41"/>
      <c r="AEO53" s="41"/>
      <c r="AEP53" s="41"/>
      <c r="AEQ53" s="41"/>
      <c r="AER53" s="41"/>
      <c r="AES53" s="41"/>
      <c r="AET53" s="41"/>
      <c r="AEU53" s="41"/>
      <c r="AEV53" s="41"/>
      <c r="AEW53" s="41"/>
      <c r="AEX53" s="41"/>
      <c r="AEY53" s="41"/>
      <c r="AEZ53" s="41"/>
      <c r="AFA53" s="41"/>
      <c r="AFB53" s="41"/>
      <c r="AFC53" s="41"/>
      <c r="AFD53" s="41"/>
      <c r="AFE53" s="41"/>
      <c r="AFF53" s="41"/>
      <c r="AFG53" s="41"/>
      <c r="AFH53" s="41"/>
      <c r="AFI53" s="41"/>
      <c r="AFJ53" s="41"/>
      <c r="AFK53" s="41"/>
      <c r="AFL53" s="41"/>
      <c r="AFM53" s="41"/>
      <c r="AFN53" s="41"/>
      <c r="AFO53" s="41"/>
      <c r="AFP53" s="41"/>
      <c r="AFQ53" s="41"/>
      <c r="AFR53" s="41"/>
      <c r="AFS53" s="41"/>
      <c r="AFT53" s="41"/>
      <c r="AFU53" s="41"/>
      <c r="AFV53" s="41"/>
      <c r="AFW53" s="41"/>
      <c r="AFX53" s="41"/>
      <c r="AFY53" s="41"/>
      <c r="AFZ53" s="41"/>
      <c r="AGA53" s="41"/>
      <c r="AGB53" s="41"/>
      <c r="AGC53" s="41"/>
      <c r="AGD53" s="41"/>
      <c r="AGE53" s="41"/>
      <c r="AGF53" s="41"/>
      <c r="AGG53" s="41"/>
      <c r="AGH53" s="41"/>
      <c r="AGI53" s="41"/>
      <c r="AGJ53" s="41"/>
      <c r="AGK53" s="41"/>
      <c r="AGL53" s="41"/>
      <c r="AGM53" s="41"/>
      <c r="AGN53" s="41"/>
      <c r="AGO53" s="41"/>
      <c r="AGP53" s="41"/>
      <c r="AGQ53" s="41"/>
      <c r="AGR53" s="41"/>
      <c r="AGS53" s="41"/>
      <c r="AGT53" s="41"/>
      <c r="AGU53" s="41"/>
      <c r="AGV53" s="41"/>
      <c r="AGW53" s="41"/>
      <c r="AGX53" s="41"/>
      <c r="AGY53" s="41"/>
      <c r="AGZ53" s="41"/>
      <c r="AHA53" s="41"/>
      <c r="AHB53" s="41"/>
      <c r="AHC53" s="41"/>
      <c r="AHD53" s="41"/>
      <c r="AHE53" s="41"/>
      <c r="AHF53" s="41"/>
      <c r="AHG53" s="41"/>
      <c r="AHH53" s="41"/>
      <c r="AHI53" s="41"/>
      <c r="AHJ53" s="41"/>
      <c r="AHK53" s="41"/>
      <c r="AHL53" s="41"/>
      <c r="AHM53" s="41"/>
      <c r="AHN53" s="41"/>
      <c r="AHO53" s="41"/>
      <c r="AHP53" s="41"/>
      <c r="AHQ53" s="41"/>
      <c r="AHR53" s="41"/>
      <c r="AHS53" s="41"/>
      <c r="AHT53" s="41"/>
      <c r="AHU53" s="41"/>
      <c r="AHV53" s="41"/>
      <c r="AHW53" s="41"/>
      <c r="AHX53" s="41"/>
      <c r="AHY53" s="41"/>
      <c r="AHZ53" s="41"/>
      <c r="AIA53" s="41"/>
      <c r="AIB53" s="41"/>
      <c r="AIC53" s="41"/>
      <c r="AID53" s="41"/>
      <c r="AIE53" s="41"/>
      <c r="AIF53" s="41"/>
      <c r="AIG53" s="41"/>
      <c r="AIH53" s="41"/>
      <c r="AII53" s="41"/>
      <c r="AIJ53" s="41"/>
      <c r="AIK53" s="41"/>
      <c r="AIL53" s="41"/>
      <c r="AIM53" s="41"/>
      <c r="AIN53" s="41"/>
      <c r="AIO53" s="41"/>
      <c r="AIP53" s="41"/>
      <c r="AIQ53" s="41"/>
      <c r="AIR53" s="41"/>
      <c r="AIS53" s="41"/>
      <c r="AIT53" s="41"/>
      <c r="AIU53" s="41"/>
      <c r="AIV53" s="41"/>
      <c r="AIW53" s="41"/>
      <c r="AIX53" s="41"/>
      <c r="AIY53" s="41"/>
      <c r="AIZ53" s="41"/>
      <c r="AJA53" s="41"/>
      <c r="AJB53" s="41"/>
      <c r="AJC53" s="41"/>
      <c r="AJD53" s="41"/>
      <c r="AJE53" s="41"/>
      <c r="AJF53" s="41"/>
      <c r="AJG53" s="41"/>
      <c r="AJH53" s="41"/>
      <c r="AJI53" s="41"/>
      <c r="AJJ53" s="41"/>
      <c r="AJK53" s="41"/>
      <c r="AJL53" s="41"/>
      <c r="AJM53" s="41"/>
      <c r="AJN53" s="41"/>
      <c r="AJO53" s="41"/>
      <c r="AJP53" s="41"/>
      <c r="AJQ53" s="41"/>
      <c r="AJR53" s="41"/>
      <c r="AJS53" s="41"/>
      <c r="AJT53" s="41"/>
      <c r="AJU53" s="41"/>
      <c r="AJV53" s="41"/>
      <c r="AJW53" s="41"/>
      <c r="AJX53" s="41"/>
      <c r="AJY53" s="41"/>
      <c r="AJZ53" s="41"/>
      <c r="AKA53" s="41"/>
      <c r="AKB53" s="41"/>
      <c r="AKC53" s="41"/>
      <c r="AKD53" s="41"/>
      <c r="AKE53" s="41"/>
      <c r="AKF53" s="41"/>
      <c r="AKG53" s="41"/>
      <c r="AKH53" s="41"/>
      <c r="AKI53" s="41"/>
      <c r="AKJ53" s="41"/>
      <c r="AKK53" s="41"/>
      <c r="AKL53" s="41"/>
      <c r="AKM53" s="41"/>
      <c r="AKN53" s="41"/>
      <c r="AKO53" s="41"/>
      <c r="AKP53" s="41"/>
      <c r="AKQ53" s="41"/>
      <c r="AKR53" s="41"/>
      <c r="AKS53" s="41"/>
      <c r="AKT53" s="41"/>
      <c r="AKU53" s="41"/>
      <c r="AKV53" s="41"/>
      <c r="AKW53" s="41"/>
      <c r="AKX53" s="41"/>
      <c r="AKY53" s="41"/>
      <c r="AKZ53" s="41"/>
      <c r="ALA53" s="41"/>
      <c r="ALB53" s="41"/>
      <c r="ALC53" s="41"/>
      <c r="ALD53" s="41"/>
      <c r="ALE53" s="41"/>
      <c r="ALF53" s="41"/>
      <c r="ALG53" s="41"/>
      <c r="ALH53" s="41"/>
      <c r="ALI53" s="41"/>
      <c r="ALJ53" s="41"/>
      <c r="ALK53" s="41"/>
      <c r="ALL53" s="41"/>
      <c r="ALM53" s="41"/>
      <c r="ALN53" s="41"/>
      <c r="ALO53" s="41"/>
      <c r="ALP53" s="41"/>
      <c r="ALQ53" s="41"/>
      <c r="ALR53" s="41"/>
      <c r="ALS53" s="41"/>
      <c r="ALT53" s="41"/>
      <c r="ALU53" s="41"/>
      <c r="ALV53" s="41"/>
      <c r="ALW53" s="41"/>
      <c r="ALX53" s="41"/>
      <c r="ALY53" s="41"/>
      <c r="ALZ53" s="41"/>
      <c r="AMA53" s="41"/>
      <c r="AMB53" s="41"/>
      <c r="AMC53" s="41"/>
      <c r="AMD53" s="41"/>
      <c r="AME53" s="41"/>
      <c r="AMF53" s="41"/>
      <c r="AMG53" s="41"/>
      <c r="AMH53" s="41"/>
      <c r="AMI53" s="41"/>
      <c r="AMJ53" s="41"/>
      <c r="AMK53" s="41"/>
      <c r="AML53" s="41"/>
      <c r="AMM53" s="41"/>
      <c r="AMN53" s="41"/>
      <c r="AMO53" s="41"/>
      <c r="AMP53" s="41"/>
    </row>
    <row r="54" spans="1:1030">
      <c r="A54" s="13" t="s">
        <v>249</v>
      </c>
      <c r="B54" s="9" t="s">
        <v>196</v>
      </c>
      <c r="C54" s="31" t="str">
        <f>IF('Testbanan-arkiv'!C50="","",TIME(0,LEFT('Testbanan-arkiv'!C50,2),RIGHT('Testbanan-arkiv'!C50,2)))</f>
        <v/>
      </c>
      <c r="D54" s="31" t="str">
        <f>IF('Testbanan-arkiv'!D50="","",TIME(0,LEFT('Testbanan-arkiv'!D50,2),RIGHT('Testbanan-arkiv'!D50,2)))</f>
        <v/>
      </c>
      <c r="E54" s="31" t="str">
        <f>IF('Testbanan-arkiv'!E50="","",TIME(0,LEFT('Testbanan-arkiv'!E50,2),RIGHT('Testbanan-arkiv'!E50,2)))</f>
        <v/>
      </c>
      <c r="F54" s="31" t="str">
        <f>IF('Testbanan-arkiv'!F50="","",TIME(0,LEFT('Testbanan-arkiv'!F50,2),RIGHT('Testbanan-arkiv'!F50,2)))</f>
        <v/>
      </c>
      <c r="G54" s="31" t="str">
        <f>IF('Testbanan-arkiv'!G50="","",TIME(0,LEFT('Testbanan-arkiv'!G50,2),RIGHT('Testbanan-arkiv'!G50,2)))</f>
        <v/>
      </c>
      <c r="H54" s="31" t="str">
        <f>IF('Testbanan-arkiv'!H50="","",TIME(0,LEFT('Testbanan-arkiv'!H50,2),RIGHT('Testbanan-arkiv'!H50,2)))</f>
        <v/>
      </c>
      <c r="I54" s="31" t="str">
        <f>IF('Testbanan-arkiv'!I50="","",TIME(0,LEFT('Testbanan-arkiv'!I50,2),RIGHT('Testbanan-arkiv'!I50,2)))</f>
        <v/>
      </c>
      <c r="J54" s="31">
        <f>IF('Testbanan-arkiv'!J50="","",TIME(0,LEFT('Testbanan-arkiv'!J50,2),RIGHT('Testbanan-arkiv'!J50,2)))</f>
        <v>1.2407407407407409E-2</v>
      </c>
      <c r="K54" s="31" t="str">
        <f>IF('Testbanan-arkiv'!K50="","",TIME(0,LEFT('Testbanan-arkiv'!K50,2),RIGHT('Testbanan-arkiv'!K50,2)))</f>
        <v/>
      </c>
      <c r="L54" s="31" t="str">
        <f>IF('Testbanan-arkiv'!L50="","",TIME(0,LEFT('Testbanan-arkiv'!L50,2),RIGHT('Testbanan-arkiv'!L50,2)))</f>
        <v/>
      </c>
      <c r="M54" s="31" t="str">
        <f>IF('Testbanan-arkiv'!M50="","",TIME(0,LEFT('Testbanan-arkiv'!M50,2),RIGHT('Testbanan-arkiv'!M50,2)))</f>
        <v/>
      </c>
      <c r="N54" s="31">
        <f>IF('Testbanan-arkiv'!N50="","",TIME(0,LEFT('Testbanan-arkiv'!N50,2),RIGHT('Testbanan-arkiv'!N50,2)))</f>
        <v>1.1550925925925925E-2</v>
      </c>
      <c r="O54" s="31" t="str">
        <f>IF('Testbanan-arkiv'!O50="","",TIME(0,LEFT('Testbanan-arkiv'!O50,2),RIGHT('Testbanan-arkiv'!O50,2)))</f>
        <v/>
      </c>
      <c r="P54" s="31" t="str">
        <f>IF('Testbanan-arkiv'!P50="","",TIME(0,LEFT('Testbanan-arkiv'!P50,2),RIGHT('Testbanan-arkiv'!P50,2)))</f>
        <v/>
      </c>
      <c r="Q54" s="31" t="str">
        <f>IF('Testbanan-arkiv'!Q50="","",TIME(0,LEFT('Testbanan-arkiv'!Q50,2),RIGHT('Testbanan-arkiv'!Q50,2)))</f>
        <v/>
      </c>
      <c r="R54" s="31" t="str">
        <f>IF('Testbanan-arkiv'!R50="","",TIME(0,LEFT('Testbanan-arkiv'!R50,2),RIGHT('Testbanan-arkiv'!R50,2)))</f>
        <v/>
      </c>
      <c r="S54" s="31" t="str">
        <f>IF('Testbanan-arkiv'!S50="","",TIME(0,LEFT('Testbanan-arkiv'!S50,2),RIGHT('Testbanan-arkiv'!S50,2)))</f>
        <v/>
      </c>
      <c r="T54" s="31" t="str">
        <f>IF('Testbanan-arkiv'!T50="","",TIME(0,LEFT('Testbanan-arkiv'!T50,2),RIGHT('Testbanan-arkiv'!T50,2)))</f>
        <v/>
      </c>
      <c r="U54" s="31" t="str">
        <f>IF('Testbanan-arkiv'!U50="","",TIME(0,LEFT('Testbanan-arkiv'!U50,2),RIGHT('Testbanan-arkiv'!U50,2)))</f>
        <v/>
      </c>
      <c r="V54" s="31" t="str">
        <f>IF('Testbanan-arkiv'!V50="","",TIME(0,LEFT('Testbanan-arkiv'!V50,2),RIGHT('Testbanan-arkiv'!V50,2)))</f>
        <v/>
      </c>
      <c r="W54" s="31" t="str">
        <f>IF('Testbanan-arkiv'!W50="","",TIME(0,LEFT('Testbanan-arkiv'!W50,2),RIGHT('Testbanan-arkiv'!W50,2)))</f>
        <v/>
      </c>
      <c r="X54" s="31" t="str">
        <f>IF('Testbanan-arkiv'!X50="","",TIME(0,LEFT('Testbanan-arkiv'!X50,2),RIGHT('Testbanan-arkiv'!X50,2)))</f>
        <v/>
      </c>
      <c r="Y54" s="31" t="str">
        <f>IF('Testbanan-arkiv'!Y50="","",TIME(0,LEFT('Testbanan-arkiv'!Y50,2),RIGHT('Testbanan-arkiv'!Y50,2)))</f>
        <v/>
      </c>
      <c r="Z54" s="31" t="str">
        <f>IF('Testbanan-arkiv'!Z50="","",TIME(0,LEFT('Testbanan-arkiv'!Z50,2),RIGHT('Testbanan-arkiv'!Z50,2)))</f>
        <v/>
      </c>
      <c r="AA54" s="31" t="str">
        <f>IF('Testbanan-arkiv'!AA50="","",TIME(0,LEFT('Testbanan-arkiv'!AA50,2),RIGHT('Testbanan-arkiv'!AA50,2)))</f>
        <v/>
      </c>
      <c r="AB54" s="31" t="str">
        <f>IF('Testbanan-arkiv'!AB50="","",TIME(0,LEFT('Testbanan-arkiv'!AB50,2),RIGHT('Testbanan-arkiv'!AB50,2)))</f>
        <v/>
      </c>
      <c r="AC54" s="31" t="str">
        <f>IF('Testbanan-arkiv'!AC50="","",TIME(0,LEFT('Testbanan-arkiv'!AC50,2),RIGHT('Testbanan-arkiv'!AC50,2)))</f>
        <v/>
      </c>
      <c r="AD54" s="31" t="str">
        <f>IF('Testbanan-arkiv'!AD50="","",TIME(0,LEFT('Testbanan-arkiv'!AD50,2),RIGHT('Testbanan-arkiv'!AD50,2)))</f>
        <v/>
      </c>
      <c r="AE54" s="31" t="str">
        <f>IF('Testbanan-arkiv'!AE50="","",TIME(0,LEFT('Testbanan-arkiv'!AE50,2),RIGHT('Testbanan-arkiv'!AE50,2)))</f>
        <v/>
      </c>
      <c r="AF54" s="31" t="str">
        <f>IF('Testbanan-arkiv'!AF50="","",TIME(0,LEFT('Testbanan-arkiv'!AF50,2),RIGHT('Testbanan-arkiv'!AF50,2)))</f>
        <v/>
      </c>
      <c r="AG54" s="31" t="str">
        <f>IF('Testbanan-arkiv'!AG50="","",TIME(0,LEFT('Testbanan-arkiv'!AG50,2),RIGHT('Testbanan-arkiv'!AG50,2)))</f>
        <v/>
      </c>
      <c r="AH54" s="31" t="str">
        <f>IF('Testbanan-arkiv'!AH50="","",TIME(0,LEFT('Testbanan-arkiv'!AH50,2),RIGHT('Testbanan-arkiv'!AH50,2)))</f>
        <v/>
      </c>
      <c r="AI54" s="31" t="str">
        <f>IF('Testbanan-arkiv'!AI50="","",TIME(0,LEFT('Testbanan-arkiv'!AI50,2),RIGHT('Testbanan-arkiv'!AI50,2)))</f>
        <v/>
      </c>
      <c r="AJ54" s="31" t="str">
        <f>IF('Testbanan-arkiv'!AJ50="","",TIME(0,LEFT('Testbanan-arkiv'!AJ50,2),RIGHT('Testbanan-arkiv'!AJ50,2)))</f>
        <v/>
      </c>
      <c r="AK54" s="31" t="str">
        <f>IF('Testbanan-arkiv'!AK50="","",TIME(0,LEFT('Testbanan-arkiv'!AK50,2),RIGHT('Testbanan-arkiv'!AK50,2)))</f>
        <v/>
      </c>
      <c r="AL54" s="31" t="str">
        <f>IF('Testbanan-arkiv'!AL50="","",TIME(0,LEFT('Testbanan-arkiv'!AL50,2),RIGHT('Testbanan-arkiv'!AL50,2)))</f>
        <v/>
      </c>
      <c r="AM54" s="31" t="str">
        <f>IF('Testbanan-arkiv'!AM50="","",TIME(0,LEFT('Testbanan-arkiv'!AM50,2),RIGHT('Testbanan-arkiv'!AM50,2)))</f>
        <v/>
      </c>
      <c r="AN54" s="31" t="str">
        <f>IF('Testbanan-arkiv'!AN50="","",TIME(0,LEFT('Testbanan-arkiv'!AN50,2),RIGHT('Testbanan-arkiv'!AN50,2)))</f>
        <v/>
      </c>
      <c r="AO54" s="31" t="str">
        <f>IF('Testbanan-arkiv'!AO50="","",TIME(0,LEFT('Testbanan-arkiv'!AO50,2),RIGHT('Testbanan-arkiv'!AO50,2)))</f>
        <v/>
      </c>
      <c r="AP54" s="31" t="str">
        <f>IF('Testbanan-arkiv'!AP50="","",TIME(0,LEFT('Testbanan-arkiv'!AP50,2),RIGHT('Testbanan-arkiv'!AP50,2)))</f>
        <v/>
      </c>
      <c r="AQ54" s="31" t="str">
        <f>IF('Testbanan-arkiv'!AQ50="","",TIME(0,LEFT('Testbanan-arkiv'!AQ50,2),RIGHT('Testbanan-arkiv'!AQ50,2)))</f>
        <v/>
      </c>
      <c r="AR54" s="31"/>
      <c r="AS54" s="32">
        <f t="shared" si="2"/>
        <v>1.1550925925925925E-2</v>
      </c>
      <c r="AT54" s="30">
        <f>IF('Testbanan-arkiv'!AS50="","",TIME(0,LEFT('Testbanan-arkiv'!AS50,1),RIGHT('Testbanan-arkiv'!AS50,2)))</f>
        <v>5.162037037037037E-3</v>
      </c>
      <c r="AU54" s="34">
        <f t="shared" si="0"/>
        <v>6.3888888888888875E-3</v>
      </c>
    </row>
    <row r="55" spans="1:1030" s="42" customFormat="1">
      <c r="A55" s="43" t="s">
        <v>254</v>
      </c>
      <c r="B55" s="44" t="s">
        <v>196</v>
      </c>
      <c r="C55" s="48">
        <f>IF('Testbanan-arkiv'!C51="","",TIME(0,LEFT('Testbanan-arkiv'!C51,2),RIGHT('Testbanan-arkiv'!C51,2)))</f>
        <v>1.554398148148148E-2</v>
      </c>
      <c r="D55" s="48" t="str">
        <f>IF('Testbanan-arkiv'!D51="","",TIME(0,LEFT('Testbanan-arkiv'!D51,2),RIGHT('Testbanan-arkiv'!D51,2)))</f>
        <v/>
      </c>
      <c r="E55" s="48" t="str">
        <f>IF('Testbanan-arkiv'!E51="","",TIME(0,LEFT('Testbanan-arkiv'!E51,2),RIGHT('Testbanan-arkiv'!E51,2)))</f>
        <v/>
      </c>
      <c r="F55" s="48">
        <f>IF('Testbanan-arkiv'!F51="","",TIME(0,LEFT('Testbanan-arkiv'!F51,2),RIGHT('Testbanan-arkiv'!F51,2)))</f>
        <v>1.5439814814814816E-2</v>
      </c>
      <c r="G55" s="48">
        <f>IF('Testbanan-arkiv'!G51="","",TIME(0,LEFT('Testbanan-arkiv'!G51,2),RIGHT('Testbanan-arkiv'!G51,2)))</f>
        <v>1.6666666666666666E-2</v>
      </c>
      <c r="H55" s="48">
        <f>IF('Testbanan-arkiv'!H51="","",TIME(0,LEFT('Testbanan-arkiv'!H51,2),RIGHT('Testbanan-arkiv'!H51,2)))</f>
        <v>1.6354166666666666E-2</v>
      </c>
      <c r="I55" s="48">
        <f>IF('Testbanan-arkiv'!I51="","",TIME(0,LEFT('Testbanan-arkiv'!I51,2),RIGHT('Testbanan-arkiv'!I51,2)))</f>
        <v>1.6666666666666666E-2</v>
      </c>
      <c r="J55" s="48">
        <f>IF('Testbanan-arkiv'!J51="","",TIME(0,LEFT('Testbanan-arkiv'!J51,2),RIGHT('Testbanan-arkiv'!J51,2)))</f>
        <v>1.7013888888888887E-2</v>
      </c>
      <c r="K55" s="48">
        <f>IF('Testbanan-arkiv'!K51="","",TIME(0,LEFT('Testbanan-arkiv'!K51,2),RIGHT('Testbanan-arkiv'!K51,2)))</f>
        <v>1.6493055555555556E-2</v>
      </c>
      <c r="L55" s="48">
        <f>IF('Testbanan-arkiv'!L51="","",TIME(0,LEFT('Testbanan-arkiv'!L51,2),RIGHT('Testbanan-arkiv'!L51,2)))</f>
        <v>1.7118055555555556E-2</v>
      </c>
      <c r="M55" s="48">
        <f>IF('Testbanan-arkiv'!M51="","",TIME(0,LEFT('Testbanan-arkiv'!M51,2),RIGHT('Testbanan-arkiv'!M51,2)))</f>
        <v>1.6157407407407409E-2</v>
      </c>
      <c r="N55" s="48" t="str">
        <f>IF('Testbanan-arkiv'!N51="","",TIME(0,LEFT('Testbanan-arkiv'!N51,2),RIGHT('Testbanan-arkiv'!N51,2)))</f>
        <v/>
      </c>
      <c r="O55" s="48" t="str">
        <f>IF('Testbanan-arkiv'!O51="","",TIME(0,LEFT('Testbanan-arkiv'!O51,2),RIGHT('Testbanan-arkiv'!O51,2)))</f>
        <v/>
      </c>
      <c r="P55" s="48" t="str">
        <f>IF('Testbanan-arkiv'!P51="","",TIME(0,LEFT('Testbanan-arkiv'!P51,2),RIGHT('Testbanan-arkiv'!P51,2)))</f>
        <v/>
      </c>
      <c r="Q55" s="48" t="str">
        <f>IF('Testbanan-arkiv'!Q51="","",TIME(0,LEFT('Testbanan-arkiv'!Q51,2),RIGHT('Testbanan-arkiv'!Q51,2)))</f>
        <v/>
      </c>
      <c r="R55" s="48" t="str">
        <f>IF('Testbanan-arkiv'!R51="","",TIME(0,LEFT('Testbanan-arkiv'!R51,2),RIGHT('Testbanan-arkiv'!R51,2)))</f>
        <v/>
      </c>
      <c r="S55" s="48" t="str">
        <f>IF('Testbanan-arkiv'!S51="","",TIME(0,LEFT('Testbanan-arkiv'!S51,2),RIGHT('Testbanan-arkiv'!S51,2)))</f>
        <v/>
      </c>
      <c r="T55" s="48" t="str">
        <f>IF('Testbanan-arkiv'!T51="","",TIME(0,LEFT('Testbanan-arkiv'!T51,2),RIGHT('Testbanan-arkiv'!T51,2)))</f>
        <v/>
      </c>
      <c r="U55" s="48" t="str">
        <f>IF('Testbanan-arkiv'!U51="","",TIME(0,LEFT('Testbanan-arkiv'!U51,2),RIGHT('Testbanan-arkiv'!U51,2)))</f>
        <v/>
      </c>
      <c r="V55" s="48" t="str">
        <f>IF('Testbanan-arkiv'!V51="","",TIME(0,LEFT('Testbanan-arkiv'!V51,2),RIGHT('Testbanan-arkiv'!V51,2)))</f>
        <v/>
      </c>
      <c r="W55" s="48" t="str">
        <f>IF('Testbanan-arkiv'!W51="","",TIME(0,LEFT('Testbanan-arkiv'!W51,2),RIGHT('Testbanan-arkiv'!W51,2)))</f>
        <v/>
      </c>
      <c r="X55" s="48" t="str">
        <f>IF('Testbanan-arkiv'!X51="","",TIME(0,LEFT('Testbanan-arkiv'!X51,2),RIGHT('Testbanan-arkiv'!X51,2)))</f>
        <v/>
      </c>
      <c r="Y55" s="48" t="str">
        <f>IF('Testbanan-arkiv'!Y51="","",TIME(0,LEFT('Testbanan-arkiv'!Y51,2),RIGHT('Testbanan-arkiv'!Y51,2)))</f>
        <v/>
      </c>
      <c r="Z55" s="48" t="str">
        <f>IF('Testbanan-arkiv'!Z51="","",TIME(0,LEFT('Testbanan-arkiv'!Z51,2),RIGHT('Testbanan-arkiv'!Z51,2)))</f>
        <v/>
      </c>
      <c r="AA55" s="48" t="str">
        <f>IF('Testbanan-arkiv'!AA51="","",TIME(0,LEFT('Testbanan-arkiv'!AA51,2),RIGHT('Testbanan-arkiv'!AA51,2)))</f>
        <v/>
      </c>
      <c r="AB55" s="48" t="str">
        <f>IF('Testbanan-arkiv'!AB51="","",TIME(0,LEFT('Testbanan-arkiv'!AB51,2),RIGHT('Testbanan-arkiv'!AB51,2)))</f>
        <v/>
      </c>
      <c r="AC55" s="48" t="str">
        <f>IF('Testbanan-arkiv'!AC51="","",TIME(0,LEFT('Testbanan-arkiv'!AC51,2),RIGHT('Testbanan-arkiv'!AC51,2)))</f>
        <v/>
      </c>
      <c r="AD55" s="48" t="str">
        <f>IF('Testbanan-arkiv'!AD51="","",TIME(0,LEFT('Testbanan-arkiv'!AD51,2),RIGHT('Testbanan-arkiv'!AD51,2)))</f>
        <v/>
      </c>
      <c r="AE55" s="48" t="str">
        <f>IF('Testbanan-arkiv'!AE51="","",TIME(0,LEFT('Testbanan-arkiv'!AE51,2),RIGHT('Testbanan-arkiv'!AE51,2)))</f>
        <v/>
      </c>
      <c r="AF55" s="48" t="str">
        <f>IF('Testbanan-arkiv'!AF51="","",TIME(0,LEFT('Testbanan-arkiv'!AF51,2),RIGHT('Testbanan-arkiv'!AF51,2)))</f>
        <v/>
      </c>
      <c r="AG55" s="48" t="str">
        <f>IF('Testbanan-arkiv'!AG51="","",TIME(0,LEFT('Testbanan-arkiv'!AG51,2),RIGHT('Testbanan-arkiv'!AG51,2)))</f>
        <v/>
      </c>
      <c r="AH55" s="48" t="str">
        <f>IF('Testbanan-arkiv'!AH51="","",TIME(0,LEFT('Testbanan-arkiv'!AH51,2),RIGHT('Testbanan-arkiv'!AH51,2)))</f>
        <v/>
      </c>
      <c r="AI55" s="48" t="str">
        <f>IF('Testbanan-arkiv'!AI51="","",TIME(0,LEFT('Testbanan-arkiv'!AI51,2),RIGHT('Testbanan-arkiv'!AI51,2)))</f>
        <v/>
      </c>
      <c r="AJ55" s="48" t="str">
        <f>IF('Testbanan-arkiv'!AJ51="","",TIME(0,LEFT('Testbanan-arkiv'!AJ51,2),RIGHT('Testbanan-arkiv'!AJ51,2)))</f>
        <v/>
      </c>
      <c r="AK55" s="48" t="str">
        <f>IF('Testbanan-arkiv'!AK51="","",TIME(0,LEFT('Testbanan-arkiv'!AK51,2),RIGHT('Testbanan-arkiv'!AK51,2)))</f>
        <v/>
      </c>
      <c r="AL55" s="48" t="str">
        <f>IF('Testbanan-arkiv'!AL51="","",TIME(0,LEFT('Testbanan-arkiv'!AL51,2),RIGHT('Testbanan-arkiv'!AL51,2)))</f>
        <v/>
      </c>
      <c r="AM55" s="48" t="str">
        <f>IF('Testbanan-arkiv'!AM51="","",TIME(0,LEFT('Testbanan-arkiv'!AM51,2),RIGHT('Testbanan-arkiv'!AM51,2)))</f>
        <v/>
      </c>
      <c r="AN55" s="48" t="str">
        <f>IF('Testbanan-arkiv'!AN51="","",TIME(0,LEFT('Testbanan-arkiv'!AN51,2),RIGHT('Testbanan-arkiv'!AN51,2)))</f>
        <v/>
      </c>
      <c r="AO55" s="48" t="str">
        <f>IF('Testbanan-arkiv'!AO51="","",TIME(0,LEFT('Testbanan-arkiv'!AO51,2),RIGHT('Testbanan-arkiv'!AO51,2)))</f>
        <v/>
      </c>
      <c r="AP55" s="48" t="str">
        <f>IF('Testbanan-arkiv'!AP51="","",TIME(0,LEFT('Testbanan-arkiv'!AP51,2),RIGHT('Testbanan-arkiv'!AP51,2)))</f>
        <v/>
      </c>
      <c r="AQ55" s="48" t="str">
        <f>IF('Testbanan-arkiv'!AQ51="","",TIME(0,LEFT('Testbanan-arkiv'!AQ51,2),RIGHT('Testbanan-arkiv'!AQ51,2)))</f>
        <v/>
      </c>
      <c r="AR55" s="48"/>
      <c r="AS55" s="32">
        <f t="shared" si="2"/>
        <v>1.5439814814814816E-2</v>
      </c>
      <c r="AT55" s="45">
        <f>IF('Testbanan-arkiv'!AS51="","",TIME(0,LEFT('Testbanan-arkiv'!AS51,1),RIGHT('Testbanan-arkiv'!AS51,2)))</f>
        <v>6.8055555555555569E-3</v>
      </c>
      <c r="AU55" s="46">
        <f t="shared" si="0"/>
        <v>8.6342592592592582E-3</v>
      </c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  <c r="ABB55" s="41"/>
      <c r="ABC55" s="41"/>
      <c r="ABD55" s="41"/>
      <c r="ABE55" s="41"/>
      <c r="ABF55" s="41"/>
      <c r="ABG55" s="41"/>
      <c r="ABH55" s="41"/>
      <c r="ABI55" s="41"/>
      <c r="ABJ55" s="41"/>
      <c r="ABK55" s="41"/>
      <c r="ABL55" s="41"/>
      <c r="ABM55" s="41"/>
      <c r="ABN55" s="41"/>
      <c r="ABO55" s="41"/>
      <c r="ABP55" s="41"/>
      <c r="ABQ55" s="41"/>
      <c r="ABR55" s="41"/>
      <c r="ABS55" s="41"/>
      <c r="ABT55" s="41"/>
      <c r="ABU55" s="41"/>
      <c r="ABV55" s="41"/>
      <c r="ABW55" s="41"/>
      <c r="ABX55" s="41"/>
      <c r="ABY55" s="41"/>
      <c r="ABZ55" s="41"/>
      <c r="ACA55" s="41"/>
      <c r="ACB55" s="41"/>
      <c r="ACC55" s="41"/>
      <c r="ACD55" s="41"/>
      <c r="ACE55" s="41"/>
      <c r="ACF55" s="41"/>
      <c r="ACG55" s="41"/>
      <c r="ACH55" s="41"/>
      <c r="ACI55" s="41"/>
      <c r="ACJ55" s="41"/>
      <c r="ACK55" s="41"/>
      <c r="ACL55" s="41"/>
      <c r="ACM55" s="41"/>
      <c r="ACN55" s="41"/>
      <c r="ACO55" s="41"/>
      <c r="ACP55" s="41"/>
      <c r="ACQ55" s="41"/>
      <c r="ACR55" s="41"/>
      <c r="ACS55" s="41"/>
      <c r="ACT55" s="41"/>
      <c r="ACU55" s="41"/>
      <c r="ACV55" s="41"/>
      <c r="ACW55" s="41"/>
      <c r="ACX55" s="41"/>
      <c r="ACY55" s="41"/>
      <c r="ACZ55" s="41"/>
      <c r="ADA55" s="41"/>
      <c r="ADB55" s="41"/>
      <c r="ADC55" s="41"/>
      <c r="ADD55" s="41"/>
      <c r="ADE55" s="41"/>
      <c r="ADF55" s="41"/>
      <c r="ADG55" s="41"/>
      <c r="ADH55" s="41"/>
      <c r="ADI55" s="41"/>
      <c r="ADJ55" s="41"/>
      <c r="ADK55" s="41"/>
      <c r="ADL55" s="41"/>
      <c r="ADM55" s="41"/>
      <c r="ADN55" s="41"/>
      <c r="ADO55" s="41"/>
      <c r="ADP55" s="41"/>
      <c r="ADQ55" s="41"/>
      <c r="ADR55" s="41"/>
      <c r="ADS55" s="41"/>
      <c r="ADT55" s="41"/>
      <c r="ADU55" s="41"/>
      <c r="ADV55" s="41"/>
      <c r="ADW55" s="41"/>
      <c r="ADX55" s="41"/>
      <c r="ADY55" s="41"/>
      <c r="ADZ55" s="41"/>
      <c r="AEA55" s="41"/>
      <c r="AEB55" s="41"/>
      <c r="AEC55" s="41"/>
      <c r="AED55" s="41"/>
      <c r="AEE55" s="41"/>
      <c r="AEF55" s="41"/>
      <c r="AEG55" s="41"/>
      <c r="AEH55" s="41"/>
      <c r="AEI55" s="41"/>
      <c r="AEJ55" s="41"/>
      <c r="AEK55" s="41"/>
      <c r="AEL55" s="41"/>
      <c r="AEM55" s="41"/>
      <c r="AEN55" s="41"/>
      <c r="AEO55" s="41"/>
      <c r="AEP55" s="41"/>
      <c r="AEQ55" s="41"/>
      <c r="AER55" s="41"/>
      <c r="AES55" s="41"/>
      <c r="AET55" s="41"/>
      <c r="AEU55" s="41"/>
      <c r="AEV55" s="41"/>
      <c r="AEW55" s="41"/>
      <c r="AEX55" s="41"/>
      <c r="AEY55" s="41"/>
      <c r="AEZ55" s="41"/>
      <c r="AFA55" s="41"/>
      <c r="AFB55" s="41"/>
      <c r="AFC55" s="41"/>
      <c r="AFD55" s="41"/>
      <c r="AFE55" s="41"/>
      <c r="AFF55" s="41"/>
      <c r="AFG55" s="41"/>
      <c r="AFH55" s="41"/>
      <c r="AFI55" s="41"/>
      <c r="AFJ55" s="41"/>
      <c r="AFK55" s="41"/>
      <c r="AFL55" s="41"/>
      <c r="AFM55" s="41"/>
      <c r="AFN55" s="41"/>
      <c r="AFO55" s="41"/>
      <c r="AFP55" s="41"/>
      <c r="AFQ55" s="41"/>
      <c r="AFR55" s="41"/>
      <c r="AFS55" s="41"/>
      <c r="AFT55" s="41"/>
      <c r="AFU55" s="41"/>
      <c r="AFV55" s="41"/>
      <c r="AFW55" s="41"/>
      <c r="AFX55" s="41"/>
      <c r="AFY55" s="41"/>
      <c r="AFZ55" s="41"/>
      <c r="AGA55" s="41"/>
      <c r="AGB55" s="41"/>
      <c r="AGC55" s="41"/>
      <c r="AGD55" s="41"/>
      <c r="AGE55" s="41"/>
      <c r="AGF55" s="41"/>
      <c r="AGG55" s="41"/>
      <c r="AGH55" s="41"/>
      <c r="AGI55" s="41"/>
      <c r="AGJ55" s="41"/>
      <c r="AGK55" s="41"/>
      <c r="AGL55" s="41"/>
      <c r="AGM55" s="41"/>
      <c r="AGN55" s="41"/>
      <c r="AGO55" s="41"/>
      <c r="AGP55" s="41"/>
      <c r="AGQ55" s="41"/>
      <c r="AGR55" s="41"/>
      <c r="AGS55" s="41"/>
      <c r="AGT55" s="41"/>
      <c r="AGU55" s="41"/>
      <c r="AGV55" s="41"/>
      <c r="AGW55" s="41"/>
      <c r="AGX55" s="41"/>
      <c r="AGY55" s="41"/>
      <c r="AGZ55" s="41"/>
      <c r="AHA55" s="41"/>
      <c r="AHB55" s="41"/>
      <c r="AHC55" s="41"/>
      <c r="AHD55" s="41"/>
      <c r="AHE55" s="41"/>
      <c r="AHF55" s="41"/>
      <c r="AHG55" s="41"/>
      <c r="AHH55" s="41"/>
      <c r="AHI55" s="41"/>
      <c r="AHJ55" s="41"/>
      <c r="AHK55" s="41"/>
      <c r="AHL55" s="41"/>
      <c r="AHM55" s="41"/>
      <c r="AHN55" s="41"/>
      <c r="AHO55" s="41"/>
      <c r="AHP55" s="41"/>
      <c r="AHQ55" s="41"/>
      <c r="AHR55" s="41"/>
      <c r="AHS55" s="41"/>
      <c r="AHT55" s="41"/>
      <c r="AHU55" s="41"/>
      <c r="AHV55" s="41"/>
      <c r="AHW55" s="41"/>
      <c r="AHX55" s="41"/>
      <c r="AHY55" s="41"/>
      <c r="AHZ55" s="41"/>
      <c r="AIA55" s="41"/>
      <c r="AIB55" s="41"/>
      <c r="AIC55" s="41"/>
      <c r="AID55" s="41"/>
      <c r="AIE55" s="41"/>
      <c r="AIF55" s="41"/>
      <c r="AIG55" s="41"/>
      <c r="AIH55" s="41"/>
      <c r="AII55" s="41"/>
      <c r="AIJ55" s="41"/>
      <c r="AIK55" s="41"/>
      <c r="AIL55" s="41"/>
      <c r="AIM55" s="41"/>
      <c r="AIN55" s="41"/>
      <c r="AIO55" s="41"/>
      <c r="AIP55" s="41"/>
      <c r="AIQ55" s="41"/>
      <c r="AIR55" s="41"/>
      <c r="AIS55" s="41"/>
      <c r="AIT55" s="41"/>
      <c r="AIU55" s="41"/>
      <c r="AIV55" s="41"/>
      <c r="AIW55" s="41"/>
      <c r="AIX55" s="41"/>
      <c r="AIY55" s="41"/>
      <c r="AIZ55" s="41"/>
      <c r="AJA55" s="41"/>
      <c r="AJB55" s="41"/>
      <c r="AJC55" s="41"/>
      <c r="AJD55" s="41"/>
      <c r="AJE55" s="41"/>
      <c r="AJF55" s="41"/>
      <c r="AJG55" s="41"/>
      <c r="AJH55" s="41"/>
      <c r="AJI55" s="41"/>
      <c r="AJJ55" s="41"/>
      <c r="AJK55" s="41"/>
      <c r="AJL55" s="41"/>
      <c r="AJM55" s="41"/>
      <c r="AJN55" s="41"/>
      <c r="AJO55" s="41"/>
      <c r="AJP55" s="41"/>
      <c r="AJQ55" s="41"/>
      <c r="AJR55" s="41"/>
      <c r="AJS55" s="41"/>
      <c r="AJT55" s="41"/>
      <c r="AJU55" s="41"/>
      <c r="AJV55" s="41"/>
      <c r="AJW55" s="41"/>
      <c r="AJX55" s="41"/>
      <c r="AJY55" s="41"/>
      <c r="AJZ55" s="41"/>
      <c r="AKA55" s="41"/>
      <c r="AKB55" s="41"/>
      <c r="AKC55" s="41"/>
      <c r="AKD55" s="41"/>
      <c r="AKE55" s="41"/>
      <c r="AKF55" s="41"/>
      <c r="AKG55" s="41"/>
      <c r="AKH55" s="41"/>
      <c r="AKI55" s="41"/>
      <c r="AKJ55" s="41"/>
      <c r="AKK55" s="41"/>
      <c r="AKL55" s="41"/>
      <c r="AKM55" s="41"/>
      <c r="AKN55" s="41"/>
      <c r="AKO55" s="41"/>
      <c r="AKP55" s="41"/>
      <c r="AKQ55" s="41"/>
      <c r="AKR55" s="41"/>
      <c r="AKS55" s="41"/>
      <c r="AKT55" s="41"/>
      <c r="AKU55" s="41"/>
      <c r="AKV55" s="41"/>
      <c r="AKW55" s="41"/>
      <c r="AKX55" s="41"/>
      <c r="AKY55" s="41"/>
      <c r="AKZ55" s="41"/>
      <c r="ALA55" s="41"/>
      <c r="ALB55" s="41"/>
      <c r="ALC55" s="41"/>
      <c r="ALD55" s="41"/>
      <c r="ALE55" s="41"/>
      <c r="ALF55" s="41"/>
      <c r="ALG55" s="41"/>
      <c r="ALH55" s="41"/>
      <c r="ALI55" s="41"/>
      <c r="ALJ55" s="41"/>
      <c r="ALK55" s="41"/>
      <c r="ALL55" s="41"/>
      <c r="ALM55" s="41"/>
      <c r="ALN55" s="41"/>
      <c r="ALO55" s="41"/>
      <c r="ALP55" s="41"/>
      <c r="ALQ55" s="41"/>
      <c r="ALR55" s="41"/>
      <c r="ALS55" s="41"/>
      <c r="ALT55" s="41"/>
      <c r="ALU55" s="41"/>
      <c r="ALV55" s="41"/>
      <c r="ALW55" s="41"/>
      <c r="ALX55" s="41"/>
      <c r="ALY55" s="41"/>
      <c r="ALZ55" s="41"/>
      <c r="AMA55" s="41"/>
      <c r="AMB55" s="41"/>
      <c r="AMC55" s="41"/>
      <c r="AMD55" s="41"/>
      <c r="AME55" s="41"/>
      <c r="AMF55" s="41"/>
      <c r="AMG55" s="41"/>
      <c r="AMH55" s="41"/>
      <c r="AMI55" s="41"/>
      <c r="AMJ55" s="41"/>
      <c r="AMK55" s="41"/>
      <c r="AML55" s="41"/>
      <c r="AMM55" s="41"/>
      <c r="AMN55" s="41"/>
      <c r="AMO55" s="41"/>
      <c r="AMP55" s="41"/>
    </row>
    <row r="56" spans="1:1030">
      <c r="A56" s="13" t="s">
        <v>264</v>
      </c>
      <c r="B56" s="9" t="s">
        <v>196</v>
      </c>
      <c r="C56" s="31" t="str">
        <f>IF('Testbanan-arkiv'!C52="","",TIME(0,LEFT('Testbanan-arkiv'!C52,2),RIGHT('Testbanan-arkiv'!C52,2)))</f>
        <v/>
      </c>
      <c r="D56" s="31" t="str">
        <f>IF('Testbanan-arkiv'!D52="","",TIME(0,LEFT('Testbanan-arkiv'!D52,2),RIGHT('Testbanan-arkiv'!D52,2)))</f>
        <v/>
      </c>
      <c r="E56" s="31">
        <f>IF('Testbanan-arkiv'!E52="","",TIME(0,LEFT('Testbanan-arkiv'!E52,2),RIGHT('Testbanan-arkiv'!E52,2)))</f>
        <v>1.5636574074074074E-2</v>
      </c>
      <c r="F56" s="31">
        <f>IF('Testbanan-arkiv'!F52="","",TIME(0,LEFT('Testbanan-arkiv'!F52,2),RIGHT('Testbanan-arkiv'!F52,2)))</f>
        <v>1.5763888888888886E-2</v>
      </c>
      <c r="G56" s="31">
        <f>IF('Testbanan-arkiv'!G52="","",TIME(0,LEFT('Testbanan-arkiv'!G52,2),RIGHT('Testbanan-arkiv'!G52,2)))</f>
        <v>1.6249999999999997E-2</v>
      </c>
      <c r="H56" s="31" t="str">
        <f>IF('Testbanan-arkiv'!H52="","",TIME(0,LEFT('Testbanan-arkiv'!H52,2),RIGHT('Testbanan-arkiv'!H52,2)))</f>
        <v/>
      </c>
      <c r="I56" s="31">
        <f>IF('Testbanan-arkiv'!I52="","",TIME(0,LEFT('Testbanan-arkiv'!I52,2),RIGHT('Testbanan-arkiv'!I52,2)))</f>
        <v>1.6145833333333335E-2</v>
      </c>
      <c r="J56" s="31">
        <f>IF('Testbanan-arkiv'!J52="","",TIME(0,LEFT('Testbanan-arkiv'!J52,2),RIGHT('Testbanan-arkiv'!J52,2)))</f>
        <v>1.6446759259259262E-2</v>
      </c>
      <c r="K56" s="31" t="str">
        <f>IF('Testbanan-arkiv'!K52="","",TIME(0,LEFT('Testbanan-arkiv'!K52,2),RIGHT('Testbanan-arkiv'!K52,2)))</f>
        <v/>
      </c>
      <c r="L56" s="31" t="str">
        <f>IF('Testbanan-arkiv'!L52="","",TIME(0,LEFT('Testbanan-arkiv'!L52,2),RIGHT('Testbanan-arkiv'!L52,2)))</f>
        <v/>
      </c>
      <c r="M56" s="31" t="str">
        <f>IF('Testbanan-arkiv'!M52="","",TIME(0,LEFT('Testbanan-arkiv'!M52,2),RIGHT('Testbanan-arkiv'!M52,2)))</f>
        <v/>
      </c>
      <c r="N56" s="31" t="str">
        <f>IF('Testbanan-arkiv'!N52="","",TIME(0,LEFT('Testbanan-arkiv'!N52,2),RIGHT('Testbanan-arkiv'!N52,2)))</f>
        <v/>
      </c>
      <c r="O56" s="31" t="str">
        <f>IF('Testbanan-arkiv'!O52="","",TIME(0,LEFT('Testbanan-arkiv'!O52,2),RIGHT('Testbanan-arkiv'!O52,2)))</f>
        <v/>
      </c>
      <c r="P56" s="31" t="str">
        <f>IF('Testbanan-arkiv'!P52="","",TIME(0,LEFT('Testbanan-arkiv'!P52,2),RIGHT('Testbanan-arkiv'!P52,2)))</f>
        <v/>
      </c>
      <c r="Q56" s="31" t="str">
        <f>IF('Testbanan-arkiv'!Q52="","",TIME(0,LEFT('Testbanan-arkiv'!Q52,2),RIGHT('Testbanan-arkiv'!Q52,2)))</f>
        <v/>
      </c>
      <c r="R56" s="31" t="str">
        <f>IF('Testbanan-arkiv'!R52="","",TIME(0,LEFT('Testbanan-arkiv'!R52,2),RIGHT('Testbanan-arkiv'!R52,2)))</f>
        <v/>
      </c>
      <c r="S56" s="31" t="str">
        <f>IF('Testbanan-arkiv'!S52="","",TIME(0,LEFT('Testbanan-arkiv'!S52,2),RIGHT('Testbanan-arkiv'!S52,2)))</f>
        <v/>
      </c>
      <c r="T56" s="31" t="str">
        <f>IF('Testbanan-arkiv'!T52="","",TIME(0,LEFT('Testbanan-arkiv'!T52,2),RIGHT('Testbanan-arkiv'!T52,2)))</f>
        <v/>
      </c>
      <c r="U56" s="31" t="str">
        <f>IF('Testbanan-arkiv'!U52="","",TIME(0,LEFT('Testbanan-arkiv'!U52,2),RIGHT('Testbanan-arkiv'!U52,2)))</f>
        <v/>
      </c>
      <c r="V56" s="31" t="str">
        <f>IF('Testbanan-arkiv'!V52="","",TIME(0,LEFT('Testbanan-arkiv'!V52,2),RIGHT('Testbanan-arkiv'!V52,2)))</f>
        <v/>
      </c>
      <c r="W56" s="31" t="str">
        <f>IF('Testbanan-arkiv'!W52="","",TIME(0,LEFT('Testbanan-arkiv'!W52,2),RIGHT('Testbanan-arkiv'!W52,2)))</f>
        <v/>
      </c>
      <c r="X56" s="31" t="str">
        <f>IF('Testbanan-arkiv'!X52="","",TIME(0,LEFT('Testbanan-arkiv'!X52,2),RIGHT('Testbanan-arkiv'!X52,2)))</f>
        <v/>
      </c>
      <c r="Y56" s="31" t="str">
        <f>IF('Testbanan-arkiv'!Y52="","",TIME(0,LEFT('Testbanan-arkiv'!Y52,2),RIGHT('Testbanan-arkiv'!Y52,2)))</f>
        <v/>
      </c>
      <c r="Z56" s="31" t="str">
        <f>IF('Testbanan-arkiv'!Z52="","",TIME(0,LEFT('Testbanan-arkiv'!Z52,2),RIGHT('Testbanan-arkiv'!Z52,2)))</f>
        <v/>
      </c>
      <c r="AA56" s="31" t="str">
        <f>IF('Testbanan-arkiv'!AA52="","",TIME(0,LEFT('Testbanan-arkiv'!AA52,2),RIGHT('Testbanan-arkiv'!AA52,2)))</f>
        <v/>
      </c>
      <c r="AB56" s="31" t="str">
        <f>IF('Testbanan-arkiv'!AB52="","",TIME(0,LEFT('Testbanan-arkiv'!AB52,2),RIGHT('Testbanan-arkiv'!AB52,2)))</f>
        <v/>
      </c>
      <c r="AC56" s="31" t="str">
        <f>IF('Testbanan-arkiv'!AC52="","",TIME(0,LEFT('Testbanan-arkiv'!AC52,2),RIGHT('Testbanan-arkiv'!AC52,2)))</f>
        <v/>
      </c>
      <c r="AD56" s="31" t="str">
        <f>IF('Testbanan-arkiv'!AD52="","",TIME(0,LEFT('Testbanan-arkiv'!AD52,2),RIGHT('Testbanan-arkiv'!AD52,2)))</f>
        <v/>
      </c>
      <c r="AE56" s="31" t="str">
        <f>IF('Testbanan-arkiv'!AE52="","",TIME(0,LEFT('Testbanan-arkiv'!AE52,2),RIGHT('Testbanan-arkiv'!AE52,2)))</f>
        <v/>
      </c>
      <c r="AF56" s="31" t="str">
        <f>IF('Testbanan-arkiv'!AF52="","",TIME(0,LEFT('Testbanan-arkiv'!AF52,2),RIGHT('Testbanan-arkiv'!AF52,2)))</f>
        <v/>
      </c>
      <c r="AG56" s="31" t="str">
        <f>IF('Testbanan-arkiv'!AG52="","",TIME(0,LEFT('Testbanan-arkiv'!AG52,2),RIGHT('Testbanan-arkiv'!AG52,2)))</f>
        <v/>
      </c>
      <c r="AH56" s="31" t="str">
        <f>IF('Testbanan-arkiv'!AH52="","",TIME(0,LEFT('Testbanan-arkiv'!AH52,2),RIGHT('Testbanan-arkiv'!AH52,2)))</f>
        <v/>
      </c>
      <c r="AI56" s="31" t="str">
        <f>IF('Testbanan-arkiv'!AI52="","",TIME(0,LEFT('Testbanan-arkiv'!AI52,2),RIGHT('Testbanan-arkiv'!AI52,2)))</f>
        <v/>
      </c>
      <c r="AJ56" s="31" t="str">
        <f>IF('Testbanan-arkiv'!AJ52="","",TIME(0,LEFT('Testbanan-arkiv'!AJ52,2),RIGHT('Testbanan-arkiv'!AJ52,2)))</f>
        <v/>
      </c>
      <c r="AK56" s="31" t="str">
        <f>IF('Testbanan-arkiv'!AK52="","",TIME(0,LEFT('Testbanan-arkiv'!AK52,2),RIGHT('Testbanan-arkiv'!AK52,2)))</f>
        <v/>
      </c>
      <c r="AL56" s="31" t="str">
        <f>IF('Testbanan-arkiv'!AL52="","",TIME(0,LEFT('Testbanan-arkiv'!AL52,2),RIGHT('Testbanan-arkiv'!AL52,2)))</f>
        <v/>
      </c>
      <c r="AM56" s="31" t="str">
        <f>IF('Testbanan-arkiv'!AM52="","",TIME(0,LEFT('Testbanan-arkiv'!AM52,2),RIGHT('Testbanan-arkiv'!AM52,2)))</f>
        <v/>
      </c>
      <c r="AN56" s="31" t="str">
        <f>IF('Testbanan-arkiv'!AN52="","",TIME(0,LEFT('Testbanan-arkiv'!AN52,2),RIGHT('Testbanan-arkiv'!AN52,2)))</f>
        <v/>
      </c>
      <c r="AO56" s="31" t="str">
        <f>IF('Testbanan-arkiv'!AO52="","",TIME(0,LEFT('Testbanan-arkiv'!AO52,2),RIGHT('Testbanan-arkiv'!AO52,2)))</f>
        <v/>
      </c>
      <c r="AP56" s="31" t="str">
        <f>IF('Testbanan-arkiv'!AP52="","",TIME(0,LEFT('Testbanan-arkiv'!AP52,2),RIGHT('Testbanan-arkiv'!AP52,2)))</f>
        <v/>
      </c>
      <c r="AQ56" s="31" t="str">
        <f>IF('Testbanan-arkiv'!AQ52="","",TIME(0,LEFT('Testbanan-arkiv'!AQ52,2),RIGHT('Testbanan-arkiv'!AQ52,2)))</f>
        <v/>
      </c>
      <c r="AR56" s="31"/>
      <c r="AS56" s="32">
        <f t="shared" si="2"/>
        <v>1.5636574074074074E-2</v>
      </c>
      <c r="AT56" s="30">
        <f>IF('Testbanan-arkiv'!AS52="","",TIME(0,LEFT('Testbanan-arkiv'!AS52,1),RIGHT('Testbanan-arkiv'!AS52,2)))</f>
        <v>6.851851851851852E-3</v>
      </c>
      <c r="AU56" s="34">
        <f t="shared" si="0"/>
        <v>8.7847222222222215E-3</v>
      </c>
    </row>
    <row r="57" spans="1:1030" s="42" customFormat="1">
      <c r="A57" s="43" t="s">
        <v>271</v>
      </c>
      <c r="B57" s="44" t="s">
        <v>196</v>
      </c>
      <c r="C57" s="48" t="str">
        <f>IF('Testbanan-arkiv'!C53="","",TIME(0,LEFT('Testbanan-arkiv'!C53,2),RIGHT('Testbanan-arkiv'!C53,2)))</f>
        <v/>
      </c>
      <c r="D57" s="48" t="str">
        <f>IF('Testbanan-arkiv'!D53="","",TIME(0,LEFT('Testbanan-arkiv'!D53,2),RIGHT('Testbanan-arkiv'!D53,2)))</f>
        <v/>
      </c>
      <c r="E57" s="48" t="str">
        <f>IF('Testbanan-arkiv'!E53="","",TIME(0,LEFT('Testbanan-arkiv'!E53,2),RIGHT('Testbanan-arkiv'!E53,2)))</f>
        <v/>
      </c>
      <c r="F57" s="48" t="str">
        <f>IF('Testbanan-arkiv'!F53="","",TIME(0,LEFT('Testbanan-arkiv'!F53,2),RIGHT('Testbanan-arkiv'!F53,2)))</f>
        <v/>
      </c>
      <c r="G57" s="48" t="str">
        <f>IF('Testbanan-arkiv'!G53="","",TIME(0,LEFT('Testbanan-arkiv'!G53,2),RIGHT('Testbanan-arkiv'!G53,2)))</f>
        <v/>
      </c>
      <c r="H57" s="48" t="str">
        <f>IF('Testbanan-arkiv'!H53="","",TIME(0,LEFT('Testbanan-arkiv'!H53,2),RIGHT('Testbanan-arkiv'!H53,2)))</f>
        <v/>
      </c>
      <c r="I57" s="48" t="str">
        <f>IF('Testbanan-arkiv'!I53="","",TIME(0,LEFT('Testbanan-arkiv'!I53,2),RIGHT('Testbanan-arkiv'!I53,2)))</f>
        <v/>
      </c>
      <c r="J57" s="48" t="str">
        <f>IF('Testbanan-arkiv'!J53="","",TIME(0,LEFT('Testbanan-arkiv'!J53,2),RIGHT('Testbanan-arkiv'!J53,2)))</f>
        <v/>
      </c>
      <c r="K57" s="48" t="str">
        <f>IF('Testbanan-arkiv'!K53="","",TIME(0,LEFT('Testbanan-arkiv'!K53,2),RIGHT('Testbanan-arkiv'!K53,2)))</f>
        <v/>
      </c>
      <c r="L57" s="48" t="str">
        <f>IF('Testbanan-arkiv'!L53="","",TIME(0,LEFT('Testbanan-arkiv'!L53,2),RIGHT('Testbanan-arkiv'!L53,2)))</f>
        <v/>
      </c>
      <c r="M57" s="48" t="str">
        <f>IF('Testbanan-arkiv'!M53="","",TIME(0,LEFT('Testbanan-arkiv'!M53,2),RIGHT('Testbanan-arkiv'!M53,2)))</f>
        <v/>
      </c>
      <c r="N57" s="48" t="str">
        <f>IF('Testbanan-arkiv'!N53="","",TIME(0,LEFT('Testbanan-arkiv'!N53,2),RIGHT('Testbanan-arkiv'!N53,2)))</f>
        <v/>
      </c>
      <c r="O57" s="48" t="str">
        <f>IF('Testbanan-arkiv'!O53="","",TIME(0,LEFT('Testbanan-arkiv'!O53,2),RIGHT('Testbanan-arkiv'!O53,2)))</f>
        <v/>
      </c>
      <c r="P57" s="48" t="str">
        <f>IF('Testbanan-arkiv'!P53="","",TIME(0,LEFT('Testbanan-arkiv'!P53,2),RIGHT('Testbanan-arkiv'!P53,2)))</f>
        <v/>
      </c>
      <c r="Q57" s="48">
        <f>IF('Testbanan-arkiv'!Q53="","",TIME(0,LEFT('Testbanan-arkiv'!Q53,2),RIGHT('Testbanan-arkiv'!Q53,2)))</f>
        <v>1.1504629629629629E-2</v>
      </c>
      <c r="R57" s="48" t="str">
        <f>IF('Testbanan-arkiv'!R53="","",TIME(0,LEFT('Testbanan-arkiv'!R53,2),RIGHT('Testbanan-arkiv'!R53,2)))</f>
        <v/>
      </c>
      <c r="S57" s="48" t="str">
        <f>IF('Testbanan-arkiv'!S53="","",TIME(0,LEFT('Testbanan-arkiv'!S53,2),RIGHT('Testbanan-arkiv'!S53,2)))</f>
        <v/>
      </c>
      <c r="T57" s="48" t="str">
        <f>IF('Testbanan-arkiv'!T53="","",TIME(0,LEFT('Testbanan-arkiv'!T53,2),RIGHT('Testbanan-arkiv'!T53,2)))</f>
        <v/>
      </c>
      <c r="U57" s="48" t="str">
        <f>IF('Testbanan-arkiv'!U53="","",TIME(0,LEFT('Testbanan-arkiv'!U53,2),RIGHT('Testbanan-arkiv'!U53,2)))</f>
        <v/>
      </c>
      <c r="V57" s="48" t="str">
        <f>IF('Testbanan-arkiv'!V53="","",TIME(0,LEFT('Testbanan-arkiv'!V53,2),RIGHT('Testbanan-arkiv'!V53,2)))</f>
        <v/>
      </c>
      <c r="W57" s="48" t="str">
        <f>IF('Testbanan-arkiv'!W53="","",TIME(0,LEFT('Testbanan-arkiv'!W53,2),RIGHT('Testbanan-arkiv'!W53,2)))</f>
        <v/>
      </c>
      <c r="X57" s="48" t="str">
        <f>IF('Testbanan-arkiv'!X53="","",TIME(0,LEFT('Testbanan-arkiv'!X53,2),RIGHT('Testbanan-arkiv'!X53,2)))</f>
        <v/>
      </c>
      <c r="Y57" s="48" t="str">
        <f>IF('Testbanan-arkiv'!Y53="","",TIME(0,LEFT('Testbanan-arkiv'!Y53,2),RIGHT('Testbanan-arkiv'!Y53,2)))</f>
        <v/>
      </c>
      <c r="Z57" s="48" t="str">
        <f>IF('Testbanan-arkiv'!Z53="","",TIME(0,LEFT('Testbanan-arkiv'!Z53,2),RIGHT('Testbanan-arkiv'!Z53,2)))</f>
        <v/>
      </c>
      <c r="AA57" s="48" t="str">
        <f>IF('Testbanan-arkiv'!AA53="","",TIME(0,LEFT('Testbanan-arkiv'!AA53,2),RIGHT('Testbanan-arkiv'!AA53,2)))</f>
        <v/>
      </c>
      <c r="AB57" s="48" t="str">
        <f>IF('Testbanan-arkiv'!AB53="","",TIME(0,LEFT('Testbanan-arkiv'!AB53,2),RIGHT('Testbanan-arkiv'!AB53,2)))</f>
        <v/>
      </c>
      <c r="AC57" s="48" t="str">
        <f>IF('Testbanan-arkiv'!AC53="","",TIME(0,LEFT('Testbanan-arkiv'!AC53,2),RIGHT('Testbanan-arkiv'!AC53,2)))</f>
        <v/>
      </c>
      <c r="AD57" s="48" t="str">
        <f>IF('Testbanan-arkiv'!AD53="","",TIME(0,LEFT('Testbanan-arkiv'!AD53,2),RIGHT('Testbanan-arkiv'!AD53,2)))</f>
        <v/>
      </c>
      <c r="AE57" s="48" t="str">
        <f>IF('Testbanan-arkiv'!AE53="","",TIME(0,LEFT('Testbanan-arkiv'!AE53,2),RIGHT('Testbanan-arkiv'!AE53,2)))</f>
        <v/>
      </c>
      <c r="AF57" s="48" t="str">
        <f>IF('Testbanan-arkiv'!AF53="","",TIME(0,LEFT('Testbanan-arkiv'!AF53,2),RIGHT('Testbanan-arkiv'!AF53,2)))</f>
        <v/>
      </c>
      <c r="AG57" s="48" t="str">
        <f>IF('Testbanan-arkiv'!AG53="","",TIME(0,LEFT('Testbanan-arkiv'!AG53,2),RIGHT('Testbanan-arkiv'!AG53,2)))</f>
        <v/>
      </c>
      <c r="AH57" s="48" t="str">
        <f>IF('Testbanan-arkiv'!AH53="","",TIME(0,LEFT('Testbanan-arkiv'!AH53,2),RIGHT('Testbanan-arkiv'!AH53,2)))</f>
        <v/>
      </c>
      <c r="AI57" s="48" t="str">
        <f>IF('Testbanan-arkiv'!AI53="","",TIME(0,LEFT('Testbanan-arkiv'!AI53,2),RIGHT('Testbanan-arkiv'!AI53,2)))</f>
        <v/>
      </c>
      <c r="AJ57" s="48" t="str">
        <f>IF('Testbanan-arkiv'!AJ53="","",TIME(0,LEFT('Testbanan-arkiv'!AJ53,2),RIGHT('Testbanan-arkiv'!AJ53,2)))</f>
        <v/>
      </c>
      <c r="AK57" s="48" t="str">
        <f>IF('Testbanan-arkiv'!AK53="","",TIME(0,LEFT('Testbanan-arkiv'!AK53,2),RIGHT('Testbanan-arkiv'!AK53,2)))</f>
        <v/>
      </c>
      <c r="AL57" s="48" t="str">
        <f>IF('Testbanan-arkiv'!AL53="","",TIME(0,LEFT('Testbanan-arkiv'!AL53,2),RIGHT('Testbanan-arkiv'!AL53,2)))</f>
        <v/>
      </c>
      <c r="AM57" s="48" t="str">
        <f>IF('Testbanan-arkiv'!AM53="","",TIME(0,LEFT('Testbanan-arkiv'!AM53,2),RIGHT('Testbanan-arkiv'!AM53,2)))</f>
        <v/>
      </c>
      <c r="AN57" s="48" t="str">
        <f>IF('Testbanan-arkiv'!AN53="","",TIME(0,LEFT('Testbanan-arkiv'!AN53,2),RIGHT('Testbanan-arkiv'!AN53,2)))</f>
        <v/>
      </c>
      <c r="AO57" s="48" t="str">
        <f>IF('Testbanan-arkiv'!AO53="","",TIME(0,LEFT('Testbanan-arkiv'!AO53,2),RIGHT('Testbanan-arkiv'!AO53,2)))</f>
        <v/>
      </c>
      <c r="AP57" s="48" t="str">
        <f>IF('Testbanan-arkiv'!AP53="","",TIME(0,LEFT('Testbanan-arkiv'!AP53,2),RIGHT('Testbanan-arkiv'!AP53,2)))</f>
        <v/>
      </c>
      <c r="AQ57" s="48" t="str">
        <f>IF('Testbanan-arkiv'!AQ53="","",TIME(0,LEFT('Testbanan-arkiv'!AQ53,2),RIGHT('Testbanan-arkiv'!AQ53,2)))</f>
        <v/>
      </c>
      <c r="AR57" s="48"/>
      <c r="AS57" s="32">
        <f t="shared" si="2"/>
        <v>1.1504629629629629E-2</v>
      </c>
      <c r="AT57" s="45" t="str">
        <f>IF('Testbanan-arkiv'!AS53="","",TIME(0,LEFT('Testbanan-arkiv'!AS53,1),RIGHT('Testbanan-arkiv'!AS53,2)))</f>
        <v/>
      </c>
      <c r="AU57" s="46" t="str">
        <f t="shared" si="0"/>
        <v/>
      </c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  <c r="ABB57" s="41"/>
      <c r="ABC57" s="41"/>
      <c r="ABD57" s="41"/>
      <c r="ABE57" s="41"/>
      <c r="ABF57" s="41"/>
      <c r="ABG57" s="41"/>
      <c r="ABH57" s="41"/>
      <c r="ABI57" s="41"/>
      <c r="ABJ57" s="41"/>
      <c r="ABK57" s="41"/>
      <c r="ABL57" s="41"/>
      <c r="ABM57" s="41"/>
      <c r="ABN57" s="41"/>
      <c r="ABO57" s="41"/>
      <c r="ABP57" s="41"/>
      <c r="ABQ57" s="41"/>
      <c r="ABR57" s="41"/>
      <c r="ABS57" s="41"/>
      <c r="ABT57" s="41"/>
      <c r="ABU57" s="41"/>
      <c r="ABV57" s="41"/>
      <c r="ABW57" s="41"/>
      <c r="ABX57" s="41"/>
      <c r="ABY57" s="41"/>
      <c r="ABZ57" s="41"/>
      <c r="ACA57" s="41"/>
      <c r="ACB57" s="41"/>
      <c r="ACC57" s="41"/>
      <c r="ACD57" s="41"/>
      <c r="ACE57" s="41"/>
      <c r="ACF57" s="41"/>
      <c r="ACG57" s="41"/>
      <c r="ACH57" s="41"/>
      <c r="ACI57" s="41"/>
      <c r="ACJ57" s="41"/>
      <c r="ACK57" s="41"/>
      <c r="ACL57" s="41"/>
      <c r="ACM57" s="41"/>
      <c r="ACN57" s="41"/>
      <c r="ACO57" s="41"/>
      <c r="ACP57" s="41"/>
      <c r="ACQ57" s="41"/>
      <c r="ACR57" s="41"/>
      <c r="ACS57" s="41"/>
      <c r="ACT57" s="41"/>
      <c r="ACU57" s="41"/>
      <c r="ACV57" s="41"/>
      <c r="ACW57" s="41"/>
      <c r="ACX57" s="41"/>
      <c r="ACY57" s="41"/>
      <c r="ACZ57" s="41"/>
      <c r="ADA57" s="41"/>
      <c r="ADB57" s="41"/>
      <c r="ADC57" s="41"/>
      <c r="ADD57" s="41"/>
      <c r="ADE57" s="41"/>
      <c r="ADF57" s="41"/>
      <c r="ADG57" s="41"/>
      <c r="ADH57" s="41"/>
      <c r="ADI57" s="41"/>
      <c r="ADJ57" s="41"/>
      <c r="ADK57" s="41"/>
      <c r="ADL57" s="41"/>
      <c r="ADM57" s="41"/>
      <c r="ADN57" s="41"/>
      <c r="ADO57" s="41"/>
      <c r="ADP57" s="41"/>
      <c r="ADQ57" s="41"/>
      <c r="ADR57" s="41"/>
      <c r="ADS57" s="41"/>
      <c r="ADT57" s="41"/>
      <c r="ADU57" s="41"/>
      <c r="ADV57" s="41"/>
      <c r="ADW57" s="41"/>
      <c r="ADX57" s="41"/>
      <c r="ADY57" s="41"/>
      <c r="ADZ57" s="41"/>
      <c r="AEA57" s="41"/>
      <c r="AEB57" s="41"/>
      <c r="AEC57" s="41"/>
      <c r="AED57" s="41"/>
      <c r="AEE57" s="41"/>
      <c r="AEF57" s="41"/>
      <c r="AEG57" s="41"/>
      <c r="AEH57" s="41"/>
      <c r="AEI57" s="41"/>
      <c r="AEJ57" s="41"/>
      <c r="AEK57" s="41"/>
      <c r="AEL57" s="41"/>
      <c r="AEM57" s="41"/>
      <c r="AEN57" s="41"/>
      <c r="AEO57" s="41"/>
      <c r="AEP57" s="41"/>
      <c r="AEQ57" s="41"/>
      <c r="AER57" s="41"/>
      <c r="AES57" s="41"/>
      <c r="AET57" s="41"/>
      <c r="AEU57" s="41"/>
      <c r="AEV57" s="41"/>
      <c r="AEW57" s="41"/>
      <c r="AEX57" s="41"/>
      <c r="AEY57" s="41"/>
      <c r="AEZ57" s="41"/>
      <c r="AFA57" s="41"/>
      <c r="AFB57" s="41"/>
      <c r="AFC57" s="41"/>
      <c r="AFD57" s="41"/>
      <c r="AFE57" s="41"/>
      <c r="AFF57" s="41"/>
      <c r="AFG57" s="41"/>
      <c r="AFH57" s="41"/>
      <c r="AFI57" s="41"/>
      <c r="AFJ57" s="41"/>
      <c r="AFK57" s="41"/>
      <c r="AFL57" s="41"/>
      <c r="AFM57" s="41"/>
      <c r="AFN57" s="41"/>
      <c r="AFO57" s="41"/>
      <c r="AFP57" s="41"/>
      <c r="AFQ57" s="41"/>
      <c r="AFR57" s="41"/>
      <c r="AFS57" s="41"/>
      <c r="AFT57" s="41"/>
      <c r="AFU57" s="41"/>
      <c r="AFV57" s="41"/>
      <c r="AFW57" s="41"/>
      <c r="AFX57" s="41"/>
      <c r="AFY57" s="41"/>
      <c r="AFZ57" s="41"/>
      <c r="AGA57" s="41"/>
      <c r="AGB57" s="41"/>
      <c r="AGC57" s="41"/>
      <c r="AGD57" s="41"/>
      <c r="AGE57" s="41"/>
      <c r="AGF57" s="41"/>
      <c r="AGG57" s="41"/>
      <c r="AGH57" s="41"/>
      <c r="AGI57" s="41"/>
      <c r="AGJ57" s="41"/>
      <c r="AGK57" s="41"/>
      <c r="AGL57" s="41"/>
      <c r="AGM57" s="41"/>
      <c r="AGN57" s="41"/>
      <c r="AGO57" s="41"/>
      <c r="AGP57" s="41"/>
      <c r="AGQ57" s="41"/>
      <c r="AGR57" s="41"/>
      <c r="AGS57" s="41"/>
      <c r="AGT57" s="41"/>
      <c r="AGU57" s="41"/>
      <c r="AGV57" s="41"/>
      <c r="AGW57" s="41"/>
      <c r="AGX57" s="41"/>
      <c r="AGY57" s="41"/>
      <c r="AGZ57" s="41"/>
      <c r="AHA57" s="41"/>
      <c r="AHB57" s="41"/>
      <c r="AHC57" s="41"/>
      <c r="AHD57" s="41"/>
      <c r="AHE57" s="41"/>
      <c r="AHF57" s="41"/>
      <c r="AHG57" s="41"/>
      <c r="AHH57" s="41"/>
      <c r="AHI57" s="41"/>
      <c r="AHJ57" s="41"/>
      <c r="AHK57" s="41"/>
      <c r="AHL57" s="41"/>
      <c r="AHM57" s="41"/>
      <c r="AHN57" s="41"/>
      <c r="AHO57" s="41"/>
      <c r="AHP57" s="41"/>
      <c r="AHQ57" s="41"/>
      <c r="AHR57" s="41"/>
      <c r="AHS57" s="41"/>
      <c r="AHT57" s="41"/>
      <c r="AHU57" s="41"/>
      <c r="AHV57" s="41"/>
      <c r="AHW57" s="41"/>
      <c r="AHX57" s="41"/>
      <c r="AHY57" s="41"/>
      <c r="AHZ57" s="41"/>
      <c r="AIA57" s="41"/>
      <c r="AIB57" s="41"/>
      <c r="AIC57" s="41"/>
      <c r="AID57" s="41"/>
      <c r="AIE57" s="41"/>
      <c r="AIF57" s="41"/>
      <c r="AIG57" s="41"/>
      <c r="AIH57" s="41"/>
      <c r="AII57" s="41"/>
      <c r="AIJ57" s="41"/>
      <c r="AIK57" s="41"/>
      <c r="AIL57" s="41"/>
      <c r="AIM57" s="41"/>
      <c r="AIN57" s="41"/>
      <c r="AIO57" s="41"/>
      <c r="AIP57" s="41"/>
      <c r="AIQ57" s="41"/>
      <c r="AIR57" s="41"/>
      <c r="AIS57" s="41"/>
      <c r="AIT57" s="41"/>
      <c r="AIU57" s="41"/>
      <c r="AIV57" s="41"/>
      <c r="AIW57" s="41"/>
      <c r="AIX57" s="41"/>
      <c r="AIY57" s="41"/>
      <c r="AIZ57" s="41"/>
      <c r="AJA57" s="41"/>
      <c r="AJB57" s="41"/>
      <c r="AJC57" s="41"/>
      <c r="AJD57" s="41"/>
      <c r="AJE57" s="41"/>
      <c r="AJF57" s="41"/>
      <c r="AJG57" s="41"/>
      <c r="AJH57" s="41"/>
      <c r="AJI57" s="41"/>
      <c r="AJJ57" s="41"/>
      <c r="AJK57" s="41"/>
      <c r="AJL57" s="41"/>
      <c r="AJM57" s="41"/>
      <c r="AJN57" s="41"/>
      <c r="AJO57" s="41"/>
      <c r="AJP57" s="41"/>
      <c r="AJQ57" s="41"/>
      <c r="AJR57" s="41"/>
      <c r="AJS57" s="41"/>
      <c r="AJT57" s="41"/>
      <c r="AJU57" s="41"/>
      <c r="AJV57" s="41"/>
      <c r="AJW57" s="41"/>
      <c r="AJX57" s="41"/>
      <c r="AJY57" s="41"/>
      <c r="AJZ57" s="41"/>
      <c r="AKA57" s="41"/>
      <c r="AKB57" s="41"/>
      <c r="AKC57" s="41"/>
      <c r="AKD57" s="41"/>
      <c r="AKE57" s="41"/>
      <c r="AKF57" s="41"/>
      <c r="AKG57" s="41"/>
      <c r="AKH57" s="41"/>
      <c r="AKI57" s="41"/>
      <c r="AKJ57" s="41"/>
      <c r="AKK57" s="41"/>
      <c r="AKL57" s="41"/>
      <c r="AKM57" s="41"/>
      <c r="AKN57" s="41"/>
      <c r="AKO57" s="41"/>
      <c r="AKP57" s="41"/>
      <c r="AKQ57" s="41"/>
      <c r="AKR57" s="41"/>
      <c r="AKS57" s="41"/>
      <c r="AKT57" s="41"/>
      <c r="AKU57" s="41"/>
      <c r="AKV57" s="41"/>
      <c r="AKW57" s="41"/>
      <c r="AKX57" s="41"/>
      <c r="AKY57" s="41"/>
      <c r="AKZ57" s="41"/>
      <c r="ALA57" s="41"/>
      <c r="ALB57" s="41"/>
      <c r="ALC57" s="41"/>
      <c r="ALD57" s="41"/>
      <c r="ALE57" s="41"/>
      <c r="ALF57" s="41"/>
      <c r="ALG57" s="41"/>
      <c r="ALH57" s="41"/>
      <c r="ALI57" s="41"/>
      <c r="ALJ57" s="41"/>
      <c r="ALK57" s="41"/>
      <c r="ALL57" s="41"/>
      <c r="ALM57" s="41"/>
      <c r="ALN57" s="41"/>
      <c r="ALO57" s="41"/>
      <c r="ALP57" s="41"/>
      <c r="ALQ57" s="41"/>
      <c r="ALR57" s="41"/>
      <c r="ALS57" s="41"/>
      <c r="ALT57" s="41"/>
      <c r="ALU57" s="41"/>
      <c r="ALV57" s="41"/>
      <c r="ALW57" s="41"/>
      <c r="ALX57" s="41"/>
      <c r="ALY57" s="41"/>
      <c r="ALZ57" s="41"/>
      <c r="AMA57" s="41"/>
      <c r="AMB57" s="41"/>
      <c r="AMC57" s="41"/>
      <c r="AMD57" s="41"/>
      <c r="AME57" s="41"/>
      <c r="AMF57" s="41"/>
      <c r="AMG57" s="41"/>
      <c r="AMH57" s="41"/>
      <c r="AMI57" s="41"/>
      <c r="AMJ57" s="41"/>
      <c r="AMK57" s="41"/>
      <c r="AML57" s="41"/>
      <c r="AMM57" s="41"/>
      <c r="AMN57" s="41"/>
      <c r="AMO57" s="41"/>
      <c r="AMP57" s="41"/>
    </row>
    <row r="58" spans="1:1030">
      <c r="A58" s="13" t="s">
        <v>274</v>
      </c>
      <c r="B58" s="9" t="s">
        <v>196</v>
      </c>
      <c r="C58" s="31" t="str">
        <f>IF('Testbanan-arkiv'!C54="","",TIME(0,LEFT('Testbanan-arkiv'!C54,2),RIGHT('Testbanan-arkiv'!C54,2)))</f>
        <v/>
      </c>
      <c r="D58" s="31" t="str">
        <f>IF('Testbanan-arkiv'!D54="","",TIME(0,LEFT('Testbanan-arkiv'!D54,2),RIGHT('Testbanan-arkiv'!D54,2)))</f>
        <v/>
      </c>
      <c r="E58" s="31">
        <f>IF('Testbanan-arkiv'!E54="","",TIME(0,LEFT('Testbanan-arkiv'!E54,2),RIGHT('Testbanan-arkiv'!E54,2)))</f>
        <v>1.375E-2</v>
      </c>
      <c r="F58" s="31" t="str">
        <f>IF('Testbanan-arkiv'!F54="","",TIME(0,LEFT('Testbanan-arkiv'!F54,2),RIGHT('Testbanan-arkiv'!F54,2)))</f>
        <v/>
      </c>
      <c r="G58" s="31">
        <f>IF('Testbanan-arkiv'!G54="","",TIME(0,LEFT('Testbanan-arkiv'!G54,2),RIGHT('Testbanan-arkiv'!G54,2)))</f>
        <v>1.3541666666666667E-2</v>
      </c>
      <c r="H58" s="31" t="str">
        <f>IF('Testbanan-arkiv'!H54="","",TIME(0,LEFT('Testbanan-arkiv'!H54,2),RIGHT('Testbanan-arkiv'!H54,2)))</f>
        <v/>
      </c>
      <c r="I58" s="31" t="str">
        <f>IF('Testbanan-arkiv'!I54="","",TIME(0,LEFT('Testbanan-arkiv'!I54,2),RIGHT('Testbanan-arkiv'!I54,2)))</f>
        <v/>
      </c>
      <c r="J58" s="31" t="str">
        <f>IF('Testbanan-arkiv'!J54="","",TIME(0,LEFT('Testbanan-arkiv'!J54,2),RIGHT('Testbanan-arkiv'!J54,2)))</f>
        <v/>
      </c>
      <c r="K58" s="31" t="str">
        <f>IF('Testbanan-arkiv'!K54="","",TIME(0,LEFT('Testbanan-arkiv'!K54,2),RIGHT('Testbanan-arkiv'!K54,2)))</f>
        <v/>
      </c>
      <c r="L58" s="31" t="str">
        <f>IF('Testbanan-arkiv'!L54="","",TIME(0,LEFT('Testbanan-arkiv'!L54,2),RIGHT('Testbanan-arkiv'!L54,2)))</f>
        <v/>
      </c>
      <c r="M58" s="31" t="str">
        <f>IF('Testbanan-arkiv'!M54="","",TIME(0,LEFT('Testbanan-arkiv'!M54,2),RIGHT('Testbanan-arkiv'!M54,2)))</f>
        <v/>
      </c>
      <c r="N58" s="31" t="str">
        <f>IF('Testbanan-arkiv'!N54="","",TIME(0,LEFT('Testbanan-arkiv'!N54,2),RIGHT('Testbanan-arkiv'!N54,2)))</f>
        <v/>
      </c>
      <c r="O58" s="31" t="str">
        <f>IF('Testbanan-arkiv'!O54="","",TIME(0,LEFT('Testbanan-arkiv'!O54,2),RIGHT('Testbanan-arkiv'!O54,2)))</f>
        <v/>
      </c>
      <c r="P58" s="31" t="str">
        <f>IF('Testbanan-arkiv'!P54="","",TIME(0,LEFT('Testbanan-arkiv'!P54,2),RIGHT('Testbanan-arkiv'!P54,2)))</f>
        <v/>
      </c>
      <c r="Q58" s="31" t="str">
        <f>IF('Testbanan-arkiv'!Q54="","",TIME(0,LEFT('Testbanan-arkiv'!Q54,2),RIGHT('Testbanan-arkiv'!Q54,2)))</f>
        <v/>
      </c>
      <c r="R58" s="31" t="str">
        <f>IF('Testbanan-arkiv'!R54="","",TIME(0,LEFT('Testbanan-arkiv'!R54,2),RIGHT('Testbanan-arkiv'!R54,2)))</f>
        <v/>
      </c>
      <c r="S58" s="31" t="str">
        <f>IF('Testbanan-arkiv'!S54="","",TIME(0,LEFT('Testbanan-arkiv'!S54,2),RIGHT('Testbanan-arkiv'!S54,2)))</f>
        <v/>
      </c>
      <c r="T58" s="31" t="str">
        <f>IF('Testbanan-arkiv'!T54="","",TIME(0,LEFT('Testbanan-arkiv'!T54,2),RIGHT('Testbanan-arkiv'!T54,2)))</f>
        <v/>
      </c>
      <c r="U58" s="31" t="str">
        <f>IF('Testbanan-arkiv'!U54="","",TIME(0,LEFT('Testbanan-arkiv'!U54,2),RIGHT('Testbanan-arkiv'!U54,2)))</f>
        <v/>
      </c>
      <c r="V58" s="31" t="str">
        <f>IF('Testbanan-arkiv'!V54="","",TIME(0,LEFT('Testbanan-arkiv'!V54,2),RIGHT('Testbanan-arkiv'!V54,2)))</f>
        <v/>
      </c>
      <c r="W58" s="31" t="str">
        <f>IF('Testbanan-arkiv'!W54="","",TIME(0,LEFT('Testbanan-arkiv'!W54,2),RIGHT('Testbanan-arkiv'!W54,2)))</f>
        <v/>
      </c>
      <c r="X58" s="31" t="str">
        <f>IF('Testbanan-arkiv'!X54="","",TIME(0,LEFT('Testbanan-arkiv'!X54,2),RIGHT('Testbanan-arkiv'!X54,2)))</f>
        <v/>
      </c>
      <c r="Y58" s="31" t="str">
        <f>IF('Testbanan-arkiv'!Y54="","",TIME(0,LEFT('Testbanan-arkiv'!Y54,2),RIGHT('Testbanan-arkiv'!Y54,2)))</f>
        <v/>
      </c>
      <c r="Z58" s="31" t="str">
        <f>IF('Testbanan-arkiv'!Z54="","",TIME(0,LEFT('Testbanan-arkiv'!Z54,2),RIGHT('Testbanan-arkiv'!Z54,2)))</f>
        <v/>
      </c>
      <c r="AA58" s="31" t="str">
        <f>IF('Testbanan-arkiv'!AA54="","",TIME(0,LEFT('Testbanan-arkiv'!AA54,2),RIGHT('Testbanan-arkiv'!AA54,2)))</f>
        <v/>
      </c>
      <c r="AB58" s="31" t="str">
        <f>IF('Testbanan-arkiv'!AB54="","",TIME(0,LEFT('Testbanan-arkiv'!AB54,2),RIGHT('Testbanan-arkiv'!AB54,2)))</f>
        <v/>
      </c>
      <c r="AC58" s="31" t="str">
        <f>IF('Testbanan-arkiv'!AC54="","",TIME(0,LEFT('Testbanan-arkiv'!AC54,2),RIGHT('Testbanan-arkiv'!AC54,2)))</f>
        <v/>
      </c>
      <c r="AD58" s="31" t="str">
        <f>IF('Testbanan-arkiv'!AD54="","",TIME(0,LEFT('Testbanan-arkiv'!AD54,2),RIGHT('Testbanan-arkiv'!AD54,2)))</f>
        <v/>
      </c>
      <c r="AE58" s="31" t="str">
        <f>IF('Testbanan-arkiv'!AE54="","",TIME(0,LEFT('Testbanan-arkiv'!AE54,2),RIGHT('Testbanan-arkiv'!AE54,2)))</f>
        <v/>
      </c>
      <c r="AF58" s="31" t="str">
        <f>IF('Testbanan-arkiv'!AF54="","",TIME(0,LEFT('Testbanan-arkiv'!AF54,2),RIGHT('Testbanan-arkiv'!AF54,2)))</f>
        <v/>
      </c>
      <c r="AG58" s="31" t="str">
        <f>IF('Testbanan-arkiv'!AG54="","",TIME(0,LEFT('Testbanan-arkiv'!AG54,2),RIGHT('Testbanan-arkiv'!AG54,2)))</f>
        <v/>
      </c>
      <c r="AH58" s="31" t="str">
        <f>IF('Testbanan-arkiv'!AH54="","",TIME(0,LEFT('Testbanan-arkiv'!AH54,2),RIGHT('Testbanan-arkiv'!AH54,2)))</f>
        <v/>
      </c>
      <c r="AI58" s="31" t="str">
        <f>IF('Testbanan-arkiv'!AI54="","",TIME(0,LEFT('Testbanan-arkiv'!AI54,2),RIGHT('Testbanan-arkiv'!AI54,2)))</f>
        <v/>
      </c>
      <c r="AJ58" s="31" t="str">
        <f>IF('Testbanan-arkiv'!AJ54="","",TIME(0,LEFT('Testbanan-arkiv'!AJ54,2),RIGHT('Testbanan-arkiv'!AJ54,2)))</f>
        <v/>
      </c>
      <c r="AK58" s="31" t="str">
        <f>IF('Testbanan-arkiv'!AK54="","",TIME(0,LEFT('Testbanan-arkiv'!AK54,2),RIGHT('Testbanan-arkiv'!AK54,2)))</f>
        <v/>
      </c>
      <c r="AL58" s="31" t="str">
        <f>IF('Testbanan-arkiv'!AL54="","",TIME(0,LEFT('Testbanan-arkiv'!AL54,2),RIGHT('Testbanan-arkiv'!AL54,2)))</f>
        <v/>
      </c>
      <c r="AM58" s="31" t="str">
        <f>IF('Testbanan-arkiv'!AM54="","",TIME(0,LEFT('Testbanan-arkiv'!AM54,2),RIGHT('Testbanan-arkiv'!AM54,2)))</f>
        <v/>
      </c>
      <c r="AN58" s="31" t="str">
        <f>IF('Testbanan-arkiv'!AN54="","",TIME(0,LEFT('Testbanan-arkiv'!AN54,2),RIGHT('Testbanan-arkiv'!AN54,2)))</f>
        <v/>
      </c>
      <c r="AO58" s="31" t="str">
        <f>IF('Testbanan-arkiv'!AO54="","",TIME(0,LEFT('Testbanan-arkiv'!AO54,2),RIGHT('Testbanan-arkiv'!AO54,2)))</f>
        <v/>
      </c>
      <c r="AP58" s="31" t="str">
        <f>IF('Testbanan-arkiv'!AP54="","",TIME(0,LEFT('Testbanan-arkiv'!AP54,2),RIGHT('Testbanan-arkiv'!AP54,2)))</f>
        <v/>
      </c>
      <c r="AQ58" s="31" t="str">
        <f>IF('Testbanan-arkiv'!AQ54="","",TIME(0,LEFT('Testbanan-arkiv'!AQ54,2),RIGHT('Testbanan-arkiv'!AQ54,2)))</f>
        <v/>
      </c>
      <c r="AR58" s="31"/>
      <c r="AS58" s="32">
        <f t="shared" si="2"/>
        <v>1.3541666666666667E-2</v>
      </c>
      <c r="AT58" s="30" t="str">
        <f>IF('Testbanan-arkiv'!AS54="","",TIME(0,LEFT('Testbanan-arkiv'!AS54,1),RIGHT('Testbanan-arkiv'!AS54,2)))</f>
        <v/>
      </c>
      <c r="AU58" s="34" t="str">
        <f t="shared" si="0"/>
        <v/>
      </c>
    </row>
    <row r="59" spans="1:1030" s="42" customFormat="1">
      <c r="A59" s="43" t="s">
        <v>276</v>
      </c>
      <c r="B59" s="44" t="s">
        <v>196</v>
      </c>
      <c r="C59" s="48" t="str">
        <f>IF('Testbanan-arkiv'!C55="","",TIME(0,LEFT('Testbanan-arkiv'!C55,2),RIGHT('Testbanan-arkiv'!C55,2)))</f>
        <v/>
      </c>
      <c r="D59" s="48" t="str">
        <f>IF('Testbanan-arkiv'!D55="","",TIME(0,LEFT('Testbanan-arkiv'!D55,2),RIGHT('Testbanan-arkiv'!D55,2)))</f>
        <v/>
      </c>
      <c r="E59" s="48" t="str">
        <f>IF('Testbanan-arkiv'!E55="","",TIME(0,LEFT('Testbanan-arkiv'!E55,2),RIGHT('Testbanan-arkiv'!E55,2)))</f>
        <v/>
      </c>
      <c r="F59" s="48" t="str">
        <f>IF('Testbanan-arkiv'!F55="","",TIME(0,LEFT('Testbanan-arkiv'!F55,2),RIGHT('Testbanan-arkiv'!F55,2)))</f>
        <v/>
      </c>
      <c r="G59" s="48" t="str">
        <f>IF('Testbanan-arkiv'!G55="","",TIME(0,LEFT('Testbanan-arkiv'!G55,2),RIGHT('Testbanan-arkiv'!G55,2)))</f>
        <v/>
      </c>
      <c r="H59" s="48" t="str">
        <f>IF('Testbanan-arkiv'!H55="","",TIME(0,LEFT('Testbanan-arkiv'!H55,2),RIGHT('Testbanan-arkiv'!H55,2)))</f>
        <v/>
      </c>
      <c r="I59" s="48" t="str">
        <f>IF('Testbanan-arkiv'!I55="","",TIME(0,LEFT('Testbanan-arkiv'!I55,2),RIGHT('Testbanan-arkiv'!I55,2)))</f>
        <v/>
      </c>
      <c r="J59" s="48" t="str">
        <f>IF('Testbanan-arkiv'!J55="","",TIME(0,LEFT('Testbanan-arkiv'!J55,2),RIGHT('Testbanan-arkiv'!J55,2)))</f>
        <v/>
      </c>
      <c r="K59" s="48" t="str">
        <f>IF('Testbanan-arkiv'!K55="","",TIME(0,LEFT('Testbanan-arkiv'!K55,2),RIGHT('Testbanan-arkiv'!K55,2)))</f>
        <v/>
      </c>
      <c r="L59" s="48" t="str">
        <f>IF('Testbanan-arkiv'!L55="","",TIME(0,LEFT('Testbanan-arkiv'!L55,2),RIGHT('Testbanan-arkiv'!L55,2)))</f>
        <v/>
      </c>
      <c r="M59" s="48" t="str">
        <f>IF('Testbanan-arkiv'!M55="","",TIME(0,LEFT('Testbanan-arkiv'!M55,2),RIGHT('Testbanan-arkiv'!M55,2)))</f>
        <v/>
      </c>
      <c r="N59" s="48">
        <f>IF('Testbanan-arkiv'!N55="","",TIME(0,LEFT('Testbanan-arkiv'!N55,2),RIGHT('Testbanan-arkiv'!N55,2)))</f>
        <v>1.5000000000000001E-2</v>
      </c>
      <c r="O59" s="48" t="str">
        <f>IF('Testbanan-arkiv'!O55="","",TIME(0,LEFT('Testbanan-arkiv'!O55,2),RIGHT('Testbanan-arkiv'!O55,2)))</f>
        <v/>
      </c>
      <c r="P59" s="48" t="str">
        <f>IF('Testbanan-arkiv'!P55="","",TIME(0,LEFT('Testbanan-arkiv'!P55,2),RIGHT('Testbanan-arkiv'!P55,2)))</f>
        <v/>
      </c>
      <c r="Q59" s="48">
        <f>IF('Testbanan-arkiv'!Q55="","",TIME(0,LEFT('Testbanan-arkiv'!Q55,2),RIGHT('Testbanan-arkiv'!Q55,2)))</f>
        <v>1.3935185185185184E-2</v>
      </c>
      <c r="R59" s="48">
        <f>IF('Testbanan-arkiv'!R55="","",TIME(0,LEFT('Testbanan-arkiv'!R55,2),RIGHT('Testbanan-arkiv'!R55,2)))</f>
        <v>1.3865740740740739E-2</v>
      </c>
      <c r="S59" s="48">
        <f>IF('Testbanan-arkiv'!S55="","",TIME(0,LEFT('Testbanan-arkiv'!S55,2),RIGHT('Testbanan-arkiv'!S55,2)))</f>
        <v>1.4374999999999999E-2</v>
      </c>
      <c r="T59" s="48" t="str">
        <f>IF('Testbanan-arkiv'!T55="","",TIME(0,LEFT('Testbanan-arkiv'!T55,2),RIGHT('Testbanan-arkiv'!T55,2)))</f>
        <v/>
      </c>
      <c r="U59" s="48" t="str">
        <f>IF('Testbanan-arkiv'!U55="","",TIME(0,LEFT('Testbanan-arkiv'!U55,2),RIGHT('Testbanan-arkiv'!U55,2)))</f>
        <v/>
      </c>
      <c r="V59" s="48">
        <f>IF('Testbanan-arkiv'!V55="","",TIME(0,LEFT('Testbanan-arkiv'!V55,2),RIGHT('Testbanan-arkiv'!V55,2)))</f>
        <v>1.3657407407407408E-2</v>
      </c>
      <c r="W59" s="48" t="str">
        <f>IF('Testbanan-arkiv'!W55="","",TIME(0,LEFT('Testbanan-arkiv'!W55,2),RIGHT('Testbanan-arkiv'!W55,2)))</f>
        <v/>
      </c>
      <c r="X59" s="48" t="str">
        <f>IF('Testbanan-arkiv'!X55="","",TIME(0,LEFT('Testbanan-arkiv'!X55,2),RIGHT('Testbanan-arkiv'!X55,2)))</f>
        <v/>
      </c>
      <c r="Y59" s="48" t="str">
        <f>IF('Testbanan-arkiv'!Y55="","",TIME(0,LEFT('Testbanan-arkiv'!Y55,2),RIGHT('Testbanan-arkiv'!Y55,2)))</f>
        <v/>
      </c>
      <c r="Z59" s="48" t="str">
        <f>IF('Testbanan-arkiv'!Z55="","",TIME(0,LEFT('Testbanan-arkiv'!Z55,2),RIGHT('Testbanan-arkiv'!Z55,2)))</f>
        <v/>
      </c>
      <c r="AA59" s="48" t="str">
        <f>IF('Testbanan-arkiv'!AA55="","",TIME(0,LEFT('Testbanan-arkiv'!AA55,2),RIGHT('Testbanan-arkiv'!AA55,2)))</f>
        <v/>
      </c>
      <c r="AB59" s="48" t="str">
        <f>IF('Testbanan-arkiv'!AB55="","",TIME(0,LEFT('Testbanan-arkiv'!AB55,2),RIGHT('Testbanan-arkiv'!AB55,2)))</f>
        <v/>
      </c>
      <c r="AC59" s="48" t="str">
        <f>IF('Testbanan-arkiv'!AC55="","",TIME(0,LEFT('Testbanan-arkiv'!AC55,2),RIGHT('Testbanan-arkiv'!AC55,2)))</f>
        <v/>
      </c>
      <c r="AD59" s="48">
        <f>IF('Testbanan-arkiv'!AD55="","",TIME(0,LEFT('Testbanan-arkiv'!AD55,2),RIGHT('Testbanan-arkiv'!AD55,2)))</f>
        <v>1.0763888888888891E-2</v>
      </c>
      <c r="AE59" s="48" t="str">
        <f>IF('Testbanan-arkiv'!AE55="","",TIME(0,LEFT('Testbanan-arkiv'!AE55,2),RIGHT('Testbanan-arkiv'!AE55,2)))</f>
        <v/>
      </c>
      <c r="AF59" s="48" t="str">
        <f>IF('Testbanan-arkiv'!AF55="","",TIME(0,LEFT('Testbanan-arkiv'!AF55,2),RIGHT('Testbanan-arkiv'!AF55,2)))</f>
        <v/>
      </c>
      <c r="AG59" s="48" t="str">
        <f>IF('Testbanan-arkiv'!AG55="","",TIME(0,LEFT('Testbanan-arkiv'!AG55,2),RIGHT('Testbanan-arkiv'!AG55,2)))</f>
        <v/>
      </c>
      <c r="AH59" s="48" t="str">
        <f>IF('Testbanan-arkiv'!AH55="","",TIME(0,LEFT('Testbanan-arkiv'!AH55,2),RIGHT('Testbanan-arkiv'!AH55,2)))</f>
        <v/>
      </c>
      <c r="AI59" s="48" t="str">
        <f>IF('Testbanan-arkiv'!AI55="","",TIME(0,LEFT('Testbanan-arkiv'!AI55,2),RIGHT('Testbanan-arkiv'!AI55,2)))</f>
        <v/>
      </c>
      <c r="AJ59" s="48" t="str">
        <f>IF('Testbanan-arkiv'!AJ55="","",TIME(0,LEFT('Testbanan-arkiv'!AJ55,2),RIGHT('Testbanan-arkiv'!AJ55,2)))</f>
        <v/>
      </c>
      <c r="AK59" s="48" t="str">
        <f>IF('Testbanan-arkiv'!AK55="","",TIME(0,LEFT('Testbanan-arkiv'!AK55,2),RIGHT('Testbanan-arkiv'!AK55,2)))</f>
        <v/>
      </c>
      <c r="AL59" s="48">
        <f>IF('Testbanan-arkiv'!AL55="","",TIME(0,LEFT('Testbanan-arkiv'!AL55,2),RIGHT('Testbanan-arkiv'!AL55,2)))</f>
        <v>1.1076388888888887E-2</v>
      </c>
      <c r="AM59" s="48" t="str">
        <f>IF('Testbanan-arkiv'!AM55="","",TIME(0,LEFT('Testbanan-arkiv'!AM55,2),RIGHT('Testbanan-arkiv'!AM55,2)))</f>
        <v/>
      </c>
      <c r="AN59" s="48" t="str">
        <f>IF('Testbanan-arkiv'!AN55="","",TIME(0,LEFT('Testbanan-arkiv'!AN55,2),RIGHT('Testbanan-arkiv'!AN55,2)))</f>
        <v/>
      </c>
      <c r="AO59" s="48" t="str">
        <f>IF('Testbanan-arkiv'!AO55="","",TIME(0,LEFT('Testbanan-arkiv'!AO55,2),RIGHT('Testbanan-arkiv'!AO55,2)))</f>
        <v/>
      </c>
      <c r="AP59" s="48" t="str">
        <f>IF('Testbanan-arkiv'!AP55="","",TIME(0,LEFT('Testbanan-arkiv'!AP55,2),RIGHT('Testbanan-arkiv'!AP55,2)))</f>
        <v/>
      </c>
      <c r="AQ59" s="48" t="str">
        <f>IF('Testbanan-arkiv'!AQ55="","",TIME(0,LEFT('Testbanan-arkiv'!AQ55,2),RIGHT('Testbanan-arkiv'!AQ55,2)))</f>
        <v/>
      </c>
      <c r="AR59" s="48">
        <v>1.0185185185185184E-2</v>
      </c>
      <c r="AS59" s="32">
        <f t="shared" si="2"/>
        <v>1.0185185185185184E-2</v>
      </c>
      <c r="AT59" s="45">
        <v>4.1319444444444442E-3</v>
      </c>
      <c r="AU59" s="46">
        <f t="shared" si="0"/>
        <v>6.0532407407407401E-3</v>
      </c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1"/>
      <c r="NC59" s="41"/>
      <c r="ND59" s="41"/>
      <c r="NE59" s="41"/>
      <c r="NF59" s="41"/>
      <c r="NG59" s="41"/>
      <c r="NH59" s="41"/>
      <c r="NI59" s="41"/>
      <c r="NJ59" s="41"/>
      <c r="NK59" s="41"/>
      <c r="NL59" s="41"/>
      <c r="NM59" s="41"/>
      <c r="NN59" s="41"/>
      <c r="NO59" s="41"/>
      <c r="NP59" s="41"/>
      <c r="NQ59" s="41"/>
      <c r="NR59" s="41"/>
      <c r="NS59" s="41"/>
      <c r="NT59" s="41"/>
      <c r="NU59" s="41"/>
      <c r="NV59" s="41"/>
      <c r="NW59" s="41"/>
      <c r="NX59" s="41"/>
      <c r="NY59" s="41"/>
      <c r="NZ59" s="41"/>
      <c r="OA59" s="41"/>
      <c r="OB59" s="41"/>
      <c r="OC59" s="41"/>
      <c r="OD59" s="41"/>
      <c r="OE59" s="41"/>
      <c r="OF59" s="41"/>
      <c r="OG59" s="41"/>
      <c r="OH59" s="41"/>
      <c r="OI59" s="41"/>
      <c r="OJ59" s="41"/>
      <c r="OK59" s="41"/>
      <c r="OL59" s="41"/>
      <c r="OM59" s="41"/>
      <c r="ON59" s="41"/>
      <c r="OO59" s="41"/>
      <c r="OP59" s="41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41"/>
      <c r="PF59" s="41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41"/>
      <c r="PV59" s="41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41"/>
      <c r="QL59" s="41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41"/>
      <c r="RB59" s="41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41"/>
      <c r="RR59" s="41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41"/>
      <c r="SH59" s="41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41"/>
      <c r="SX59" s="41"/>
      <c r="SY59" s="41"/>
      <c r="SZ59" s="41"/>
      <c r="TA59" s="41"/>
      <c r="TB59" s="41"/>
      <c r="TC59" s="41"/>
      <c r="TD59" s="41"/>
      <c r="TE59" s="41"/>
      <c r="TF59" s="41"/>
      <c r="TG59" s="41"/>
      <c r="TH59" s="41"/>
      <c r="TI59" s="41"/>
      <c r="TJ59" s="41"/>
      <c r="TK59" s="41"/>
      <c r="TL59" s="41"/>
      <c r="TM59" s="41"/>
      <c r="TN59" s="41"/>
      <c r="TO59" s="41"/>
      <c r="TP59" s="41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41"/>
      <c r="UD59" s="41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41"/>
      <c r="US59" s="41"/>
      <c r="UT59" s="41"/>
      <c r="UU59" s="41"/>
      <c r="UV59" s="41"/>
      <c r="UW59" s="41"/>
      <c r="UX59" s="41"/>
      <c r="UY59" s="41"/>
      <c r="UZ59" s="41"/>
      <c r="VA59" s="41"/>
      <c r="VB59" s="41"/>
      <c r="VC59" s="41"/>
      <c r="VD59" s="41"/>
      <c r="VE59" s="41"/>
      <c r="VF59" s="41"/>
      <c r="VG59" s="41"/>
      <c r="VH59" s="41"/>
      <c r="VI59" s="41"/>
      <c r="VJ59" s="41"/>
      <c r="VK59" s="41"/>
      <c r="VL59" s="41"/>
      <c r="VM59" s="41"/>
      <c r="VN59" s="41"/>
      <c r="VO59" s="41"/>
      <c r="VP59" s="41"/>
      <c r="VQ59" s="41"/>
      <c r="VR59" s="41"/>
      <c r="VS59" s="41"/>
      <c r="VT59" s="41"/>
      <c r="VU59" s="41"/>
      <c r="VV59" s="41"/>
      <c r="VW59" s="41"/>
      <c r="VX59" s="41"/>
      <c r="VY59" s="41"/>
      <c r="VZ59" s="41"/>
      <c r="WA59" s="41"/>
      <c r="WB59" s="41"/>
      <c r="WC59" s="41"/>
      <c r="WD59" s="41"/>
      <c r="WE59" s="41"/>
      <c r="WF59" s="41"/>
      <c r="WG59" s="41"/>
      <c r="WH59" s="41"/>
      <c r="WI59" s="41"/>
      <c r="WJ59" s="41"/>
      <c r="WK59" s="41"/>
      <c r="WL59" s="41"/>
      <c r="WM59" s="41"/>
      <c r="WN59" s="41"/>
      <c r="WO59" s="41"/>
      <c r="WP59" s="41"/>
      <c r="WQ59" s="41"/>
      <c r="WR59" s="41"/>
      <c r="WS59" s="41"/>
      <c r="WT59" s="41"/>
      <c r="WU59" s="41"/>
      <c r="WV59" s="41"/>
      <c r="WW59" s="41"/>
      <c r="WX59" s="41"/>
      <c r="WY59" s="41"/>
      <c r="WZ59" s="41"/>
      <c r="XA59" s="41"/>
      <c r="XB59" s="41"/>
      <c r="XC59" s="41"/>
      <c r="XD59" s="41"/>
      <c r="XE59" s="41"/>
      <c r="XF59" s="41"/>
      <c r="XG59" s="41"/>
      <c r="XH59" s="41"/>
      <c r="XI59" s="41"/>
      <c r="XJ59" s="41"/>
      <c r="XK59" s="41"/>
      <c r="XL59" s="41"/>
      <c r="XM59" s="41"/>
      <c r="XN59" s="41"/>
      <c r="XO59" s="41"/>
      <c r="XP59" s="41"/>
      <c r="XQ59" s="41"/>
      <c r="XR59" s="41"/>
      <c r="XS59" s="41"/>
      <c r="XT59" s="41"/>
      <c r="XU59" s="41"/>
      <c r="XV59" s="41"/>
      <c r="XW59" s="41"/>
      <c r="XX59" s="41"/>
      <c r="XY59" s="41"/>
      <c r="XZ59" s="41"/>
      <c r="YA59" s="41"/>
      <c r="YB59" s="41"/>
      <c r="YC59" s="41"/>
      <c r="YD59" s="41"/>
      <c r="YE59" s="41"/>
      <c r="YF59" s="41"/>
      <c r="YG59" s="41"/>
      <c r="YH59" s="41"/>
      <c r="YI59" s="41"/>
      <c r="YJ59" s="41"/>
      <c r="YK59" s="41"/>
      <c r="YL59" s="41"/>
      <c r="YM59" s="41"/>
      <c r="YN59" s="41"/>
      <c r="YO59" s="41"/>
      <c r="YP59" s="41"/>
      <c r="YQ59" s="41"/>
      <c r="YR59" s="41"/>
      <c r="YS59" s="41"/>
      <c r="YT59" s="41"/>
      <c r="YU59" s="41"/>
      <c r="YV59" s="41"/>
      <c r="YW59" s="41"/>
      <c r="YX59" s="41"/>
      <c r="YY59" s="41"/>
      <c r="YZ59" s="41"/>
      <c r="ZA59" s="41"/>
      <c r="ZB59" s="41"/>
      <c r="ZC59" s="41"/>
      <c r="ZD59" s="41"/>
      <c r="ZE59" s="41"/>
      <c r="ZF59" s="41"/>
      <c r="ZG59" s="41"/>
      <c r="ZH59" s="41"/>
      <c r="ZI59" s="41"/>
      <c r="ZJ59" s="41"/>
      <c r="ZK59" s="41"/>
      <c r="ZL59" s="41"/>
      <c r="ZM59" s="41"/>
      <c r="ZN59" s="41"/>
      <c r="ZO59" s="41"/>
      <c r="ZP59" s="41"/>
      <c r="ZQ59" s="41"/>
      <c r="ZR59" s="41"/>
      <c r="ZS59" s="41"/>
      <c r="ZT59" s="41"/>
      <c r="ZU59" s="41"/>
      <c r="ZV59" s="41"/>
      <c r="ZW59" s="41"/>
      <c r="ZX59" s="41"/>
      <c r="ZY59" s="41"/>
      <c r="ZZ59" s="41"/>
      <c r="AAA59" s="41"/>
      <c r="AAB59" s="41"/>
      <c r="AAC59" s="41"/>
      <c r="AAD59" s="41"/>
      <c r="AAE59" s="41"/>
      <c r="AAF59" s="41"/>
      <c r="AAG59" s="41"/>
      <c r="AAH59" s="41"/>
      <c r="AAI59" s="41"/>
      <c r="AAJ59" s="41"/>
      <c r="AAK59" s="41"/>
      <c r="AAL59" s="41"/>
      <c r="AAM59" s="41"/>
      <c r="AAN59" s="41"/>
      <c r="AAO59" s="41"/>
      <c r="AAP59" s="41"/>
      <c r="AAQ59" s="41"/>
      <c r="AAR59" s="41"/>
      <c r="AAS59" s="41"/>
      <c r="AAT59" s="41"/>
      <c r="AAU59" s="41"/>
      <c r="AAV59" s="41"/>
      <c r="AAW59" s="41"/>
      <c r="AAX59" s="41"/>
      <c r="AAY59" s="41"/>
      <c r="AAZ59" s="41"/>
      <c r="ABA59" s="41"/>
      <c r="ABB59" s="41"/>
      <c r="ABC59" s="41"/>
      <c r="ABD59" s="41"/>
      <c r="ABE59" s="41"/>
      <c r="ABF59" s="41"/>
      <c r="ABG59" s="41"/>
      <c r="ABH59" s="41"/>
      <c r="ABI59" s="41"/>
      <c r="ABJ59" s="41"/>
      <c r="ABK59" s="41"/>
      <c r="ABL59" s="41"/>
      <c r="ABM59" s="41"/>
      <c r="ABN59" s="41"/>
      <c r="ABO59" s="41"/>
      <c r="ABP59" s="41"/>
      <c r="ABQ59" s="41"/>
      <c r="ABR59" s="41"/>
      <c r="ABS59" s="41"/>
      <c r="ABT59" s="41"/>
      <c r="ABU59" s="41"/>
      <c r="ABV59" s="41"/>
      <c r="ABW59" s="41"/>
      <c r="ABX59" s="41"/>
      <c r="ABY59" s="41"/>
      <c r="ABZ59" s="41"/>
      <c r="ACA59" s="41"/>
      <c r="ACB59" s="41"/>
      <c r="ACC59" s="41"/>
      <c r="ACD59" s="41"/>
      <c r="ACE59" s="41"/>
      <c r="ACF59" s="41"/>
      <c r="ACG59" s="41"/>
      <c r="ACH59" s="41"/>
      <c r="ACI59" s="41"/>
      <c r="ACJ59" s="41"/>
      <c r="ACK59" s="41"/>
      <c r="ACL59" s="41"/>
      <c r="ACM59" s="41"/>
      <c r="ACN59" s="41"/>
      <c r="ACO59" s="41"/>
      <c r="ACP59" s="41"/>
      <c r="ACQ59" s="41"/>
      <c r="ACR59" s="41"/>
      <c r="ACS59" s="41"/>
      <c r="ACT59" s="41"/>
      <c r="ACU59" s="41"/>
      <c r="ACV59" s="41"/>
      <c r="ACW59" s="41"/>
      <c r="ACX59" s="41"/>
      <c r="ACY59" s="41"/>
      <c r="ACZ59" s="41"/>
      <c r="ADA59" s="41"/>
      <c r="ADB59" s="41"/>
      <c r="ADC59" s="41"/>
      <c r="ADD59" s="41"/>
      <c r="ADE59" s="41"/>
      <c r="ADF59" s="41"/>
      <c r="ADG59" s="41"/>
      <c r="ADH59" s="41"/>
      <c r="ADI59" s="41"/>
      <c r="ADJ59" s="41"/>
      <c r="ADK59" s="41"/>
      <c r="ADL59" s="41"/>
      <c r="ADM59" s="41"/>
      <c r="ADN59" s="41"/>
      <c r="ADO59" s="41"/>
      <c r="ADP59" s="41"/>
      <c r="ADQ59" s="41"/>
      <c r="ADR59" s="41"/>
      <c r="ADS59" s="41"/>
      <c r="ADT59" s="41"/>
      <c r="ADU59" s="41"/>
      <c r="ADV59" s="41"/>
      <c r="ADW59" s="41"/>
      <c r="ADX59" s="41"/>
      <c r="ADY59" s="41"/>
      <c r="ADZ59" s="41"/>
      <c r="AEA59" s="41"/>
      <c r="AEB59" s="41"/>
      <c r="AEC59" s="41"/>
      <c r="AED59" s="41"/>
      <c r="AEE59" s="41"/>
      <c r="AEF59" s="41"/>
      <c r="AEG59" s="41"/>
      <c r="AEH59" s="41"/>
      <c r="AEI59" s="41"/>
      <c r="AEJ59" s="41"/>
      <c r="AEK59" s="41"/>
      <c r="AEL59" s="41"/>
      <c r="AEM59" s="41"/>
      <c r="AEN59" s="41"/>
      <c r="AEO59" s="41"/>
      <c r="AEP59" s="41"/>
      <c r="AEQ59" s="41"/>
      <c r="AER59" s="41"/>
      <c r="AES59" s="41"/>
      <c r="AET59" s="41"/>
      <c r="AEU59" s="41"/>
      <c r="AEV59" s="41"/>
      <c r="AEW59" s="41"/>
      <c r="AEX59" s="41"/>
      <c r="AEY59" s="41"/>
      <c r="AEZ59" s="41"/>
      <c r="AFA59" s="41"/>
      <c r="AFB59" s="41"/>
      <c r="AFC59" s="41"/>
      <c r="AFD59" s="41"/>
      <c r="AFE59" s="41"/>
      <c r="AFF59" s="41"/>
      <c r="AFG59" s="41"/>
      <c r="AFH59" s="41"/>
      <c r="AFI59" s="41"/>
      <c r="AFJ59" s="41"/>
      <c r="AFK59" s="41"/>
      <c r="AFL59" s="41"/>
      <c r="AFM59" s="41"/>
      <c r="AFN59" s="41"/>
      <c r="AFO59" s="41"/>
      <c r="AFP59" s="41"/>
      <c r="AFQ59" s="41"/>
      <c r="AFR59" s="41"/>
      <c r="AFS59" s="41"/>
      <c r="AFT59" s="41"/>
      <c r="AFU59" s="41"/>
      <c r="AFV59" s="41"/>
      <c r="AFW59" s="41"/>
      <c r="AFX59" s="41"/>
      <c r="AFY59" s="41"/>
      <c r="AFZ59" s="41"/>
      <c r="AGA59" s="41"/>
      <c r="AGB59" s="41"/>
      <c r="AGC59" s="41"/>
      <c r="AGD59" s="41"/>
      <c r="AGE59" s="41"/>
      <c r="AGF59" s="41"/>
      <c r="AGG59" s="41"/>
      <c r="AGH59" s="41"/>
      <c r="AGI59" s="41"/>
      <c r="AGJ59" s="41"/>
      <c r="AGK59" s="41"/>
      <c r="AGL59" s="41"/>
      <c r="AGM59" s="41"/>
      <c r="AGN59" s="41"/>
      <c r="AGO59" s="41"/>
      <c r="AGP59" s="41"/>
      <c r="AGQ59" s="41"/>
      <c r="AGR59" s="41"/>
      <c r="AGS59" s="41"/>
      <c r="AGT59" s="41"/>
      <c r="AGU59" s="41"/>
      <c r="AGV59" s="41"/>
      <c r="AGW59" s="41"/>
      <c r="AGX59" s="41"/>
      <c r="AGY59" s="41"/>
      <c r="AGZ59" s="41"/>
      <c r="AHA59" s="41"/>
      <c r="AHB59" s="41"/>
      <c r="AHC59" s="41"/>
      <c r="AHD59" s="41"/>
      <c r="AHE59" s="41"/>
      <c r="AHF59" s="41"/>
      <c r="AHG59" s="41"/>
      <c r="AHH59" s="41"/>
      <c r="AHI59" s="41"/>
      <c r="AHJ59" s="41"/>
      <c r="AHK59" s="41"/>
      <c r="AHL59" s="41"/>
      <c r="AHM59" s="41"/>
      <c r="AHN59" s="41"/>
      <c r="AHO59" s="41"/>
      <c r="AHP59" s="41"/>
      <c r="AHQ59" s="41"/>
      <c r="AHR59" s="41"/>
      <c r="AHS59" s="41"/>
      <c r="AHT59" s="41"/>
      <c r="AHU59" s="41"/>
      <c r="AHV59" s="41"/>
      <c r="AHW59" s="41"/>
      <c r="AHX59" s="41"/>
      <c r="AHY59" s="41"/>
      <c r="AHZ59" s="41"/>
      <c r="AIA59" s="41"/>
      <c r="AIB59" s="41"/>
      <c r="AIC59" s="41"/>
      <c r="AID59" s="41"/>
      <c r="AIE59" s="41"/>
      <c r="AIF59" s="41"/>
      <c r="AIG59" s="41"/>
      <c r="AIH59" s="41"/>
      <c r="AII59" s="41"/>
      <c r="AIJ59" s="41"/>
      <c r="AIK59" s="41"/>
      <c r="AIL59" s="41"/>
      <c r="AIM59" s="41"/>
      <c r="AIN59" s="41"/>
      <c r="AIO59" s="41"/>
      <c r="AIP59" s="41"/>
      <c r="AIQ59" s="41"/>
      <c r="AIR59" s="41"/>
      <c r="AIS59" s="41"/>
      <c r="AIT59" s="41"/>
      <c r="AIU59" s="41"/>
      <c r="AIV59" s="41"/>
      <c r="AIW59" s="41"/>
      <c r="AIX59" s="41"/>
      <c r="AIY59" s="41"/>
      <c r="AIZ59" s="41"/>
      <c r="AJA59" s="41"/>
      <c r="AJB59" s="41"/>
      <c r="AJC59" s="41"/>
      <c r="AJD59" s="41"/>
      <c r="AJE59" s="41"/>
      <c r="AJF59" s="41"/>
      <c r="AJG59" s="41"/>
      <c r="AJH59" s="41"/>
      <c r="AJI59" s="41"/>
      <c r="AJJ59" s="41"/>
      <c r="AJK59" s="41"/>
      <c r="AJL59" s="41"/>
      <c r="AJM59" s="41"/>
      <c r="AJN59" s="41"/>
      <c r="AJO59" s="41"/>
      <c r="AJP59" s="41"/>
      <c r="AJQ59" s="41"/>
      <c r="AJR59" s="41"/>
      <c r="AJS59" s="41"/>
      <c r="AJT59" s="41"/>
      <c r="AJU59" s="41"/>
      <c r="AJV59" s="41"/>
      <c r="AJW59" s="41"/>
      <c r="AJX59" s="41"/>
      <c r="AJY59" s="41"/>
      <c r="AJZ59" s="41"/>
      <c r="AKA59" s="41"/>
      <c r="AKB59" s="41"/>
      <c r="AKC59" s="41"/>
      <c r="AKD59" s="41"/>
      <c r="AKE59" s="41"/>
      <c r="AKF59" s="41"/>
      <c r="AKG59" s="41"/>
      <c r="AKH59" s="41"/>
      <c r="AKI59" s="41"/>
      <c r="AKJ59" s="41"/>
      <c r="AKK59" s="41"/>
      <c r="AKL59" s="41"/>
      <c r="AKM59" s="41"/>
      <c r="AKN59" s="41"/>
      <c r="AKO59" s="41"/>
      <c r="AKP59" s="41"/>
      <c r="AKQ59" s="41"/>
      <c r="AKR59" s="41"/>
      <c r="AKS59" s="41"/>
      <c r="AKT59" s="41"/>
      <c r="AKU59" s="41"/>
      <c r="AKV59" s="41"/>
      <c r="AKW59" s="41"/>
      <c r="AKX59" s="41"/>
      <c r="AKY59" s="41"/>
      <c r="AKZ59" s="41"/>
      <c r="ALA59" s="41"/>
      <c r="ALB59" s="41"/>
      <c r="ALC59" s="41"/>
      <c r="ALD59" s="41"/>
      <c r="ALE59" s="41"/>
      <c r="ALF59" s="41"/>
      <c r="ALG59" s="41"/>
      <c r="ALH59" s="41"/>
      <c r="ALI59" s="41"/>
      <c r="ALJ59" s="41"/>
      <c r="ALK59" s="41"/>
      <c r="ALL59" s="41"/>
      <c r="ALM59" s="41"/>
      <c r="ALN59" s="41"/>
      <c r="ALO59" s="41"/>
      <c r="ALP59" s="41"/>
      <c r="ALQ59" s="41"/>
      <c r="ALR59" s="41"/>
      <c r="ALS59" s="41"/>
      <c r="ALT59" s="41"/>
      <c r="ALU59" s="41"/>
      <c r="ALV59" s="41"/>
      <c r="ALW59" s="41"/>
      <c r="ALX59" s="41"/>
      <c r="ALY59" s="41"/>
      <c r="ALZ59" s="41"/>
      <c r="AMA59" s="41"/>
      <c r="AMB59" s="41"/>
      <c r="AMC59" s="41"/>
      <c r="AMD59" s="41"/>
      <c r="AME59" s="41"/>
      <c r="AMF59" s="41"/>
      <c r="AMG59" s="41"/>
      <c r="AMH59" s="41"/>
      <c r="AMI59" s="41"/>
      <c r="AMJ59" s="41"/>
      <c r="AMK59" s="41"/>
      <c r="AML59" s="41"/>
      <c r="AMM59" s="41"/>
      <c r="AMN59" s="41"/>
      <c r="AMO59" s="41"/>
      <c r="AMP59" s="41"/>
    </row>
    <row r="60" spans="1:1030">
      <c r="A60" s="13" t="s">
        <v>283</v>
      </c>
      <c r="B60" s="9" t="s">
        <v>196</v>
      </c>
      <c r="C60" s="31" t="str">
        <f>IF('Testbanan-arkiv'!C56="","",TIME(0,LEFT('Testbanan-arkiv'!C56,2),RIGHT('Testbanan-arkiv'!C56,2)))</f>
        <v/>
      </c>
      <c r="D60" s="31" t="str">
        <f>IF('Testbanan-arkiv'!D56="","",TIME(0,LEFT('Testbanan-arkiv'!D56,2),RIGHT('Testbanan-arkiv'!D56,2)))</f>
        <v/>
      </c>
      <c r="E60" s="31" t="str">
        <f>IF('Testbanan-arkiv'!E56="","",TIME(0,LEFT('Testbanan-arkiv'!E56,2),RIGHT('Testbanan-arkiv'!E56,2)))</f>
        <v/>
      </c>
      <c r="F60" s="31" t="str">
        <f>IF('Testbanan-arkiv'!F56="","",TIME(0,LEFT('Testbanan-arkiv'!F56,2),RIGHT('Testbanan-arkiv'!F56,2)))</f>
        <v/>
      </c>
      <c r="G60" s="31" t="str">
        <f>IF('Testbanan-arkiv'!G56="","",TIME(0,LEFT('Testbanan-arkiv'!G56,2),RIGHT('Testbanan-arkiv'!G56,2)))</f>
        <v/>
      </c>
      <c r="H60" s="31" t="str">
        <f>IF('Testbanan-arkiv'!H56="","",TIME(0,LEFT('Testbanan-arkiv'!H56,2),RIGHT('Testbanan-arkiv'!H56,2)))</f>
        <v/>
      </c>
      <c r="I60" s="31">
        <f>IF('Testbanan-arkiv'!I56="","",TIME(0,LEFT('Testbanan-arkiv'!I56,2),RIGHT('Testbanan-arkiv'!I56,2)))</f>
        <v>1.5000000000000001E-2</v>
      </c>
      <c r="J60" s="31" t="str">
        <f>IF('Testbanan-arkiv'!J56="","",TIME(0,LEFT('Testbanan-arkiv'!J56,2),RIGHT('Testbanan-arkiv'!J56,2)))</f>
        <v/>
      </c>
      <c r="K60" s="31" t="str">
        <f>IF('Testbanan-arkiv'!K56="","",TIME(0,LEFT('Testbanan-arkiv'!K56,2),RIGHT('Testbanan-arkiv'!K56,2)))</f>
        <v/>
      </c>
      <c r="L60" s="31" t="str">
        <f>IF('Testbanan-arkiv'!L56="","",TIME(0,LEFT('Testbanan-arkiv'!L56,2),RIGHT('Testbanan-arkiv'!L56,2)))</f>
        <v/>
      </c>
      <c r="M60" s="31" t="str">
        <f>IF('Testbanan-arkiv'!M56="","",TIME(0,LEFT('Testbanan-arkiv'!M56,2),RIGHT('Testbanan-arkiv'!M56,2)))</f>
        <v/>
      </c>
      <c r="N60" s="31" t="str">
        <f>IF('Testbanan-arkiv'!N56="","",TIME(0,LEFT('Testbanan-arkiv'!N56,2),RIGHT('Testbanan-arkiv'!N56,2)))</f>
        <v/>
      </c>
      <c r="O60" s="31" t="str">
        <f>IF('Testbanan-arkiv'!O56="","",TIME(0,LEFT('Testbanan-arkiv'!O56,2),RIGHT('Testbanan-arkiv'!O56,2)))</f>
        <v/>
      </c>
      <c r="P60" s="31" t="str">
        <f>IF('Testbanan-arkiv'!P56="","",TIME(0,LEFT('Testbanan-arkiv'!P56,2),RIGHT('Testbanan-arkiv'!P56,2)))</f>
        <v/>
      </c>
      <c r="Q60" s="31" t="str">
        <f>IF('Testbanan-arkiv'!Q56="","",TIME(0,LEFT('Testbanan-arkiv'!Q56,2),RIGHT('Testbanan-arkiv'!Q56,2)))</f>
        <v/>
      </c>
      <c r="R60" s="31" t="str">
        <f>IF('Testbanan-arkiv'!R56="","",TIME(0,LEFT('Testbanan-arkiv'!R56,2),RIGHT('Testbanan-arkiv'!R56,2)))</f>
        <v/>
      </c>
      <c r="S60" s="31" t="str">
        <f>IF('Testbanan-arkiv'!S56="","",TIME(0,LEFT('Testbanan-arkiv'!S56,2),RIGHT('Testbanan-arkiv'!S56,2)))</f>
        <v/>
      </c>
      <c r="T60" s="31" t="str">
        <f>IF('Testbanan-arkiv'!T56="","",TIME(0,LEFT('Testbanan-arkiv'!T56,2),RIGHT('Testbanan-arkiv'!T56,2)))</f>
        <v/>
      </c>
      <c r="U60" s="31" t="str">
        <f>IF('Testbanan-arkiv'!U56="","",TIME(0,LEFT('Testbanan-arkiv'!U56,2),RIGHT('Testbanan-arkiv'!U56,2)))</f>
        <v/>
      </c>
      <c r="V60" s="31" t="str">
        <f>IF('Testbanan-arkiv'!V56="","",TIME(0,LEFT('Testbanan-arkiv'!V56,2),RIGHT('Testbanan-arkiv'!V56,2)))</f>
        <v/>
      </c>
      <c r="W60" s="31" t="str">
        <f>IF('Testbanan-arkiv'!W56="","",TIME(0,LEFT('Testbanan-arkiv'!W56,2),RIGHT('Testbanan-arkiv'!W56,2)))</f>
        <v/>
      </c>
      <c r="X60" s="31" t="str">
        <f>IF('Testbanan-arkiv'!X56="","",TIME(0,LEFT('Testbanan-arkiv'!X56,2),RIGHT('Testbanan-arkiv'!X56,2)))</f>
        <v/>
      </c>
      <c r="Y60" s="31" t="str">
        <f>IF('Testbanan-arkiv'!Y56="","",TIME(0,LEFT('Testbanan-arkiv'!Y56,2),RIGHT('Testbanan-arkiv'!Y56,2)))</f>
        <v/>
      </c>
      <c r="Z60" s="31" t="str">
        <f>IF('Testbanan-arkiv'!Z56="","",TIME(0,LEFT('Testbanan-arkiv'!Z56,2),RIGHT('Testbanan-arkiv'!Z56,2)))</f>
        <v/>
      </c>
      <c r="AA60" s="31" t="str">
        <f>IF('Testbanan-arkiv'!AA56="","",TIME(0,LEFT('Testbanan-arkiv'!AA56,2),RIGHT('Testbanan-arkiv'!AA56,2)))</f>
        <v/>
      </c>
      <c r="AB60" s="31" t="str">
        <f>IF('Testbanan-arkiv'!AB56="","",TIME(0,LEFT('Testbanan-arkiv'!AB56,2),RIGHT('Testbanan-arkiv'!AB56,2)))</f>
        <v/>
      </c>
      <c r="AC60" s="31" t="str">
        <f>IF('Testbanan-arkiv'!AC56="","",TIME(0,LEFT('Testbanan-arkiv'!AC56,2),RIGHT('Testbanan-arkiv'!AC56,2)))</f>
        <v/>
      </c>
      <c r="AD60" s="31" t="str">
        <f>IF('Testbanan-arkiv'!AD56="","",TIME(0,LEFT('Testbanan-arkiv'!AD56,2),RIGHT('Testbanan-arkiv'!AD56,2)))</f>
        <v/>
      </c>
      <c r="AE60" s="31" t="str">
        <f>IF('Testbanan-arkiv'!AE56="","",TIME(0,LEFT('Testbanan-arkiv'!AE56,2),RIGHT('Testbanan-arkiv'!AE56,2)))</f>
        <v/>
      </c>
      <c r="AF60" s="31" t="str">
        <f>IF('Testbanan-arkiv'!AF56="","",TIME(0,LEFT('Testbanan-arkiv'!AF56,2),RIGHT('Testbanan-arkiv'!AF56,2)))</f>
        <v/>
      </c>
      <c r="AG60" s="31" t="str">
        <f>IF('Testbanan-arkiv'!AG56="","",TIME(0,LEFT('Testbanan-arkiv'!AG56,2),RIGHT('Testbanan-arkiv'!AG56,2)))</f>
        <v/>
      </c>
      <c r="AH60" s="31" t="str">
        <f>IF('Testbanan-arkiv'!AH56="","",TIME(0,LEFT('Testbanan-arkiv'!AH56,2),RIGHT('Testbanan-arkiv'!AH56,2)))</f>
        <v/>
      </c>
      <c r="AI60" s="31" t="str">
        <f>IF('Testbanan-arkiv'!AI56="","",TIME(0,LEFT('Testbanan-arkiv'!AI56,2),RIGHT('Testbanan-arkiv'!AI56,2)))</f>
        <v/>
      </c>
      <c r="AJ60" s="31" t="str">
        <f>IF('Testbanan-arkiv'!AJ56="","",TIME(0,LEFT('Testbanan-arkiv'!AJ56,2),RIGHT('Testbanan-arkiv'!AJ56,2)))</f>
        <v/>
      </c>
      <c r="AK60" s="31" t="str">
        <f>IF('Testbanan-arkiv'!AK56="","",TIME(0,LEFT('Testbanan-arkiv'!AK56,2),RIGHT('Testbanan-arkiv'!AK56,2)))</f>
        <v/>
      </c>
      <c r="AL60" s="31" t="str">
        <f>IF('Testbanan-arkiv'!AL56="","",TIME(0,LEFT('Testbanan-arkiv'!AL56,2),RIGHT('Testbanan-arkiv'!AL56,2)))</f>
        <v/>
      </c>
      <c r="AM60" s="31" t="str">
        <f>IF('Testbanan-arkiv'!AM56="","",TIME(0,LEFT('Testbanan-arkiv'!AM56,2),RIGHT('Testbanan-arkiv'!AM56,2)))</f>
        <v/>
      </c>
      <c r="AN60" s="31" t="str">
        <f>IF('Testbanan-arkiv'!AN56="","",TIME(0,LEFT('Testbanan-arkiv'!AN56,2),RIGHT('Testbanan-arkiv'!AN56,2)))</f>
        <v/>
      </c>
      <c r="AO60" s="31" t="str">
        <f>IF('Testbanan-arkiv'!AO56="","",TIME(0,LEFT('Testbanan-arkiv'!AO56,2),RIGHT('Testbanan-arkiv'!AO56,2)))</f>
        <v/>
      </c>
      <c r="AP60" s="31" t="str">
        <f>IF('Testbanan-arkiv'!AP56="","",TIME(0,LEFT('Testbanan-arkiv'!AP56,2),RIGHT('Testbanan-arkiv'!AP56,2)))</f>
        <v/>
      </c>
      <c r="AQ60" s="31" t="str">
        <f>IF('Testbanan-arkiv'!AQ56="","",TIME(0,LEFT('Testbanan-arkiv'!AQ56,2),RIGHT('Testbanan-arkiv'!AQ56,2)))</f>
        <v/>
      </c>
      <c r="AR60" s="31"/>
      <c r="AS60" s="32">
        <f t="shared" si="2"/>
        <v>1.5000000000000001E-2</v>
      </c>
      <c r="AT60" s="30" t="str">
        <f>IF('Testbanan-arkiv'!AS56="","",TIME(0,LEFT('Testbanan-arkiv'!AS56,1),RIGHT('Testbanan-arkiv'!AS56,2)))</f>
        <v/>
      </c>
      <c r="AU60" s="34" t="str">
        <f t="shared" si="0"/>
        <v/>
      </c>
    </row>
    <row r="61" spans="1:1030" s="42" customFormat="1">
      <c r="A61" s="43" t="s">
        <v>540</v>
      </c>
      <c r="B61" s="44" t="s">
        <v>196</v>
      </c>
      <c r="C61" s="48" t="str">
        <f>IF('Testbanan-arkiv'!C57="","",TIME(0,LEFT('Testbanan-arkiv'!C57,2),RIGHT('Testbanan-arkiv'!C57,2)))</f>
        <v/>
      </c>
      <c r="D61" s="48" t="str">
        <f>IF('Testbanan-arkiv'!D57="","",TIME(0,LEFT('Testbanan-arkiv'!D57,2),RIGHT('Testbanan-arkiv'!D57,2)))</f>
        <v/>
      </c>
      <c r="E61" s="48" t="str">
        <f>IF('Testbanan-arkiv'!E57="","",TIME(0,LEFT('Testbanan-arkiv'!E57,2),RIGHT('Testbanan-arkiv'!E57,2)))</f>
        <v/>
      </c>
      <c r="F61" s="48" t="str">
        <f>IF('Testbanan-arkiv'!F57="","",TIME(0,LEFT('Testbanan-arkiv'!F57,2),RIGHT('Testbanan-arkiv'!F57,2)))</f>
        <v/>
      </c>
      <c r="G61" s="48" t="str">
        <f>IF('Testbanan-arkiv'!G57="","",TIME(0,LEFT('Testbanan-arkiv'!G57,2),RIGHT('Testbanan-arkiv'!G57,2)))</f>
        <v/>
      </c>
      <c r="H61" s="48" t="str">
        <f>IF('Testbanan-arkiv'!H57="","",TIME(0,LEFT('Testbanan-arkiv'!H57,2),RIGHT('Testbanan-arkiv'!H57,2)))</f>
        <v/>
      </c>
      <c r="I61" s="48" t="str">
        <f>IF('Testbanan-arkiv'!I57="","",TIME(0,LEFT('Testbanan-arkiv'!I57,2),RIGHT('Testbanan-arkiv'!I57,2)))</f>
        <v/>
      </c>
      <c r="J61" s="48" t="str">
        <f>IF('Testbanan-arkiv'!J57="","",TIME(0,LEFT('Testbanan-arkiv'!J57,2),RIGHT('Testbanan-arkiv'!J57,2)))</f>
        <v/>
      </c>
      <c r="K61" s="48" t="str">
        <f>IF('Testbanan-arkiv'!K57="","",TIME(0,LEFT('Testbanan-arkiv'!K57,2),RIGHT('Testbanan-arkiv'!K57,2)))</f>
        <v/>
      </c>
      <c r="L61" s="48" t="str">
        <f>IF('Testbanan-arkiv'!L57="","",TIME(0,LEFT('Testbanan-arkiv'!L57,2),RIGHT('Testbanan-arkiv'!L57,2)))</f>
        <v/>
      </c>
      <c r="M61" s="48" t="str">
        <f>IF('Testbanan-arkiv'!M57="","",TIME(0,LEFT('Testbanan-arkiv'!M57,2),RIGHT('Testbanan-arkiv'!M57,2)))</f>
        <v/>
      </c>
      <c r="N61" s="48" t="str">
        <f>IF('Testbanan-arkiv'!N57="","",TIME(0,LEFT('Testbanan-arkiv'!N57,2),RIGHT('Testbanan-arkiv'!N57,2)))</f>
        <v/>
      </c>
      <c r="O61" s="48" t="str">
        <f>IF('Testbanan-arkiv'!O57="","",TIME(0,LEFT('Testbanan-arkiv'!O57,2),RIGHT('Testbanan-arkiv'!O57,2)))</f>
        <v/>
      </c>
      <c r="P61" s="48" t="str">
        <f>IF('Testbanan-arkiv'!P57="","",TIME(0,LEFT('Testbanan-arkiv'!P57,2),RIGHT('Testbanan-arkiv'!P57,2)))</f>
        <v/>
      </c>
      <c r="Q61" s="48" t="str">
        <f>IF('Testbanan-arkiv'!Q57="","",TIME(0,LEFT('Testbanan-arkiv'!Q57,2),RIGHT('Testbanan-arkiv'!Q57,2)))</f>
        <v/>
      </c>
      <c r="R61" s="48" t="str">
        <f>IF('Testbanan-arkiv'!R57="","",TIME(0,LEFT('Testbanan-arkiv'!R57,2),RIGHT('Testbanan-arkiv'!R57,2)))</f>
        <v/>
      </c>
      <c r="S61" s="48" t="str">
        <f>IF('Testbanan-arkiv'!S57="","",TIME(0,LEFT('Testbanan-arkiv'!S57,2),RIGHT('Testbanan-arkiv'!S57,2)))</f>
        <v/>
      </c>
      <c r="T61" s="48" t="str">
        <f>IF('Testbanan-arkiv'!T57="","",TIME(0,LEFT('Testbanan-arkiv'!T57,2),RIGHT('Testbanan-arkiv'!T57,2)))</f>
        <v/>
      </c>
      <c r="U61" s="48" t="str">
        <f>IF('Testbanan-arkiv'!U57="","",TIME(0,LEFT('Testbanan-arkiv'!U57,2),RIGHT('Testbanan-arkiv'!U57,2)))</f>
        <v/>
      </c>
      <c r="V61" s="48" t="str">
        <f>IF('Testbanan-arkiv'!V57="","",TIME(0,LEFT('Testbanan-arkiv'!V57,2),RIGHT('Testbanan-arkiv'!V57,2)))</f>
        <v/>
      </c>
      <c r="W61" s="48" t="str">
        <f>IF('Testbanan-arkiv'!W57="","",TIME(0,LEFT('Testbanan-arkiv'!W57,2),RIGHT('Testbanan-arkiv'!W57,2)))</f>
        <v/>
      </c>
      <c r="X61" s="48" t="str">
        <f>IF('Testbanan-arkiv'!X57="","",TIME(0,LEFT('Testbanan-arkiv'!X57,2),RIGHT('Testbanan-arkiv'!X57,2)))</f>
        <v/>
      </c>
      <c r="Y61" s="48" t="str">
        <f>IF('Testbanan-arkiv'!Y57="","",TIME(0,LEFT('Testbanan-arkiv'!Y57,2),RIGHT('Testbanan-arkiv'!Y57,2)))</f>
        <v/>
      </c>
      <c r="Z61" s="48" t="str">
        <f>IF('Testbanan-arkiv'!Z57="","",TIME(0,LEFT('Testbanan-arkiv'!Z57,2),RIGHT('Testbanan-arkiv'!Z57,2)))</f>
        <v/>
      </c>
      <c r="AA61" s="48" t="str">
        <f>IF('Testbanan-arkiv'!AA57="","",TIME(0,LEFT('Testbanan-arkiv'!AA57,2),RIGHT('Testbanan-arkiv'!AA57,2)))</f>
        <v/>
      </c>
      <c r="AB61" s="48" t="str">
        <f>IF('Testbanan-arkiv'!AB57="","",TIME(0,LEFT('Testbanan-arkiv'!AB57,2),RIGHT('Testbanan-arkiv'!AB57,2)))</f>
        <v/>
      </c>
      <c r="AC61" s="48" t="str">
        <f>IF('Testbanan-arkiv'!AC57="","",TIME(0,LEFT('Testbanan-arkiv'!AC57,2),RIGHT('Testbanan-arkiv'!AC57,2)))</f>
        <v/>
      </c>
      <c r="AD61" s="48" t="str">
        <f>IF('Testbanan-arkiv'!AD57="","",TIME(0,LEFT('Testbanan-arkiv'!AD57,2),RIGHT('Testbanan-arkiv'!AD57,2)))</f>
        <v/>
      </c>
      <c r="AE61" s="48" t="str">
        <f>IF('Testbanan-arkiv'!AE57="","",TIME(0,LEFT('Testbanan-arkiv'!AE57,2),RIGHT('Testbanan-arkiv'!AE57,2)))</f>
        <v/>
      </c>
      <c r="AF61" s="48" t="str">
        <f>IF('Testbanan-arkiv'!AF57="","",TIME(0,LEFT('Testbanan-arkiv'!AF57,2),RIGHT('Testbanan-arkiv'!AF57,2)))</f>
        <v/>
      </c>
      <c r="AG61" s="48" t="str">
        <f>IF('Testbanan-arkiv'!AG57="","",TIME(0,LEFT('Testbanan-arkiv'!AG57,2),RIGHT('Testbanan-arkiv'!AG57,2)))</f>
        <v/>
      </c>
      <c r="AH61" s="48" t="str">
        <f>IF('Testbanan-arkiv'!AH57="","",TIME(0,LEFT('Testbanan-arkiv'!AH57,2),RIGHT('Testbanan-arkiv'!AH57,2)))</f>
        <v/>
      </c>
      <c r="AI61" s="48" t="str">
        <f>IF('Testbanan-arkiv'!AI57="","",TIME(0,LEFT('Testbanan-arkiv'!AI57,2),RIGHT('Testbanan-arkiv'!AI57,2)))</f>
        <v/>
      </c>
      <c r="AJ61" s="48" t="str">
        <f>IF('Testbanan-arkiv'!AJ57="","",TIME(0,LEFT('Testbanan-arkiv'!AJ57,2),RIGHT('Testbanan-arkiv'!AJ57,2)))</f>
        <v/>
      </c>
      <c r="AK61" s="48" t="str">
        <f>IF('Testbanan-arkiv'!AK57="","",TIME(0,LEFT('Testbanan-arkiv'!AK57,2),RIGHT('Testbanan-arkiv'!AK57,2)))</f>
        <v/>
      </c>
      <c r="AL61" s="48" t="str">
        <f>IF('Testbanan-arkiv'!AL57="","",TIME(0,LEFT('Testbanan-arkiv'!AL57,2),RIGHT('Testbanan-arkiv'!AL57,2)))</f>
        <v/>
      </c>
      <c r="AM61" s="48" t="str">
        <f>IF('Testbanan-arkiv'!AM57="","",TIME(0,LEFT('Testbanan-arkiv'!AM57,2),RIGHT('Testbanan-arkiv'!AM57,2)))</f>
        <v/>
      </c>
      <c r="AN61" s="48" t="str">
        <f>IF('Testbanan-arkiv'!AN57="","",TIME(0,LEFT('Testbanan-arkiv'!AN57,2),RIGHT('Testbanan-arkiv'!AN57,2)))</f>
        <v/>
      </c>
      <c r="AO61" s="48">
        <f>IF('Testbanan-arkiv'!AO57="","",TIME(0,LEFT('Testbanan-arkiv'!AO57,2),RIGHT('Testbanan-arkiv'!AO57,2)))</f>
        <v>1.2488425925925925E-2</v>
      </c>
      <c r="AP61" s="48">
        <f>IF('Testbanan-arkiv'!AP57="","",TIME(0,LEFT('Testbanan-arkiv'!AP57,2),RIGHT('Testbanan-arkiv'!AP57,2)))</f>
        <v>1.2789351851851852E-2</v>
      </c>
      <c r="AQ61" s="48" t="str">
        <f>IF('Testbanan-arkiv'!AQ57="","",TIME(0,LEFT('Testbanan-arkiv'!AQ57,2),RIGHT('Testbanan-arkiv'!AQ57,2)))</f>
        <v/>
      </c>
      <c r="AR61" s="48">
        <v>0.75347222222222221</v>
      </c>
      <c r="AS61" s="32">
        <f t="shared" si="2"/>
        <v>1.2488425925925925E-2</v>
      </c>
      <c r="AT61" s="45" t="str">
        <f>IF('Testbanan-arkiv'!AS57="","",TIME(0,LEFT('Testbanan-arkiv'!AS57,1),RIGHT('Testbanan-arkiv'!AS57,2)))</f>
        <v/>
      </c>
      <c r="AU61" s="46" t="str">
        <f t="shared" si="0"/>
        <v/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  <c r="ABB61" s="41"/>
      <c r="ABC61" s="41"/>
      <c r="ABD61" s="41"/>
      <c r="ABE61" s="41"/>
      <c r="ABF61" s="41"/>
      <c r="ABG61" s="41"/>
      <c r="ABH61" s="41"/>
      <c r="ABI61" s="41"/>
      <c r="ABJ61" s="41"/>
      <c r="ABK61" s="41"/>
      <c r="ABL61" s="41"/>
      <c r="ABM61" s="41"/>
      <c r="ABN61" s="41"/>
      <c r="ABO61" s="41"/>
      <c r="ABP61" s="41"/>
      <c r="ABQ61" s="41"/>
      <c r="ABR61" s="41"/>
      <c r="ABS61" s="41"/>
      <c r="ABT61" s="41"/>
      <c r="ABU61" s="41"/>
      <c r="ABV61" s="41"/>
      <c r="ABW61" s="41"/>
      <c r="ABX61" s="41"/>
      <c r="ABY61" s="41"/>
      <c r="ABZ61" s="41"/>
      <c r="ACA61" s="41"/>
      <c r="ACB61" s="41"/>
      <c r="ACC61" s="41"/>
      <c r="ACD61" s="41"/>
      <c r="ACE61" s="41"/>
      <c r="ACF61" s="41"/>
      <c r="ACG61" s="41"/>
      <c r="ACH61" s="41"/>
      <c r="ACI61" s="41"/>
      <c r="ACJ61" s="41"/>
      <c r="ACK61" s="41"/>
      <c r="ACL61" s="41"/>
      <c r="ACM61" s="41"/>
      <c r="ACN61" s="41"/>
      <c r="ACO61" s="41"/>
      <c r="ACP61" s="41"/>
      <c r="ACQ61" s="41"/>
      <c r="ACR61" s="41"/>
      <c r="ACS61" s="41"/>
      <c r="ACT61" s="41"/>
      <c r="ACU61" s="41"/>
      <c r="ACV61" s="41"/>
      <c r="ACW61" s="41"/>
      <c r="ACX61" s="41"/>
      <c r="ACY61" s="41"/>
      <c r="ACZ61" s="41"/>
      <c r="ADA61" s="41"/>
      <c r="ADB61" s="41"/>
      <c r="ADC61" s="41"/>
      <c r="ADD61" s="41"/>
      <c r="ADE61" s="41"/>
      <c r="ADF61" s="41"/>
      <c r="ADG61" s="41"/>
      <c r="ADH61" s="41"/>
      <c r="ADI61" s="41"/>
      <c r="ADJ61" s="41"/>
      <c r="ADK61" s="41"/>
      <c r="ADL61" s="41"/>
      <c r="ADM61" s="41"/>
      <c r="ADN61" s="41"/>
      <c r="ADO61" s="41"/>
      <c r="ADP61" s="41"/>
      <c r="ADQ61" s="41"/>
      <c r="ADR61" s="41"/>
      <c r="ADS61" s="41"/>
      <c r="ADT61" s="41"/>
      <c r="ADU61" s="41"/>
      <c r="ADV61" s="41"/>
      <c r="ADW61" s="41"/>
      <c r="ADX61" s="41"/>
      <c r="ADY61" s="41"/>
      <c r="ADZ61" s="41"/>
      <c r="AEA61" s="41"/>
      <c r="AEB61" s="41"/>
      <c r="AEC61" s="41"/>
      <c r="AED61" s="41"/>
      <c r="AEE61" s="41"/>
      <c r="AEF61" s="41"/>
      <c r="AEG61" s="41"/>
      <c r="AEH61" s="41"/>
      <c r="AEI61" s="41"/>
      <c r="AEJ61" s="41"/>
      <c r="AEK61" s="41"/>
      <c r="AEL61" s="41"/>
      <c r="AEM61" s="41"/>
      <c r="AEN61" s="41"/>
      <c r="AEO61" s="41"/>
      <c r="AEP61" s="41"/>
      <c r="AEQ61" s="41"/>
      <c r="AER61" s="41"/>
      <c r="AES61" s="41"/>
      <c r="AET61" s="41"/>
      <c r="AEU61" s="41"/>
      <c r="AEV61" s="41"/>
      <c r="AEW61" s="41"/>
      <c r="AEX61" s="41"/>
      <c r="AEY61" s="41"/>
      <c r="AEZ61" s="41"/>
      <c r="AFA61" s="41"/>
      <c r="AFB61" s="41"/>
      <c r="AFC61" s="41"/>
      <c r="AFD61" s="41"/>
      <c r="AFE61" s="41"/>
      <c r="AFF61" s="41"/>
      <c r="AFG61" s="41"/>
      <c r="AFH61" s="41"/>
      <c r="AFI61" s="41"/>
      <c r="AFJ61" s="41"/>
      <c r="AFK61" s="41"/>
      <c r="AFL61" s="41"/>
      <c r="AFM61" s="41"/>
      <c r="AFN61" s="41"/>
      <c r="AFO61" s="41"/>
      <c r="AFP61" s="41"/>
      <c r="AFQ61" s="41"/>
      <c r="AFR61" s="41"/>
      <c r="AFS61" s="41"/>
      <c r="AFT61" s="41"/>
      <c r="AFU61" s="41"/>
      <c r="AFV61" s="41"/>
      <c r="AFW61" s="41"/>
      <c r="AFX61" s="41"/>
      <c r="AFY61" s="41"/>
      <c r="AFZ61" s="41"/>
      <c r="AGA61" s="41"/>
      <c r="AGB61" s="41"/>
      <c r="AGC61" s="41"/>
      <c r="AGD61" s="41"/>
      <c r="AGE61" s="41"/>
      <c r="AGF61" s="41"/>
      <c r="AGG61" s="41"/>
      <c r="AGH61" s="41"/>
      <c r="AGI61" s="41"/>
      <c r="AGJ61" s="41"/>
      <c r="AGK61" s="41"/>
      <c r="AGL61" s="41"/>
      <c r="AGM61" s="41"/>
      <c r="AGN61" s="41"/>
      <c r="AGO61" s="41"/>
      <c r="AGP61" s="41"/>
      <c r="AGQ61" s="41"/>
      <c r="AGR61" s="41"/>
      <c r="AGS61" s="41"/>
      <c r="AGT61" s="41"/>
      <c r="AGU61" s="41"/>
      <c r="AGV61" s="41"/>
      <c r="AGW61" s="41"/>
      <c r="AGX61" s="41"/>
      <c r="AGY61" s="41"/>
      <c r="AGZ61" s="41"/>
      <c r="AHA61" s="41"/>
      <c r="AHB61" s="41"/>
      <c r="AHC61" s="41"/>
      <c r="AHD61" s="41"/>
      <c r="AHE61" s="41"/>
      <c r="AHF61" s="41"/>
      <c r="AHG61" s="41"/>
      <c r="AHH61" s="41"/>
      <c r="AHI61" s="41"/>
      <c r="AHJ61" s="41"/>
      <c r="AHK61" s="41"/>
      <c r="AHL61" s="41"/>
      <c r="AHM61" s="41"/>
      <c r="AHN61" s="41"/>
      <c r="AHO61" s="41"/>
      <c r="AHP61" s="41"/>
      <c r="AHQ61" s="41"/>
      <c r="AHR61" s="41"/>
      <c r="AHS61" s="41"/>
      <c r="AHT61" s="41"/>
      <c r="AHU61" s="41"/>
      <c r="AHV61" s="41"/>
      <c r="AHW61" s="41"/>
      <c r="AHX61" s="41"/>
      <c r="AHY61" s="41"/>
      <c r="AHZ61" s="41"/>
      <c r="AIA61" s="41"/>
      <c r="AIB61" s="41"/>
      <c r="AIC61" s="41"/>
      <c r="AID61" s="41"/>
      <c r="AIE61" s="41"/>
      <c r="AIF61" s="41"/>
      <c r="AIG61" s="41"/>
      <c r="AIH61" s="41"/>
      <c r="AII61" s="41"/>
      <c r="AIJ61" s="41"/>
      <c r="AIK61" s="41"/>
      <c r="AIL61" s="41"/>
      <c r="AIM61" s="41"/>
      <c r="AIN61" s="41"/>
      <c r="AIO61" s="41"/>
      <c r="AIP61" s="41"/>
      <c r="AIQ61" s="41"/>
      <c r="AIR61" s="41"/>
      <c r="AIS61" s="41"/>
      <c r="AIT61" s="41"/>
      <c r="AIU61" s="41"/>
      <c r="AIV61" s="41"/>
      <c r="AIW61" s="41"/>
      <c r="AIX61" s="41"/>
      <c r="AIY61" s="41"/>
      <c r="AIZ61" s="41"/>
      <c r="AJA61" s="41"/>
      <c r="AJB61" s="41"/>
      <c r="AJC61" s="41"/>
      <c r="AJD61" s="41"/>
      <c r="AJE61" s="41"/>
      <c r="AJF61" s="41"/>
      <c r="AJG61" s="41"/>
      <c r="AJH61" s="41"/>
      <c r="AJI61" s="41"/>
      <c r="AJJ61" s="41"/>
      <c r="AJK61" s="41"/>
      <c r="AJL61" s="41"/>
      <c r="AJM61" s="41"/>
      <c r="AJN61" s="41"/>
      <c r="AJO61" s="41"/>
      <c r="AJP61" s="41"/>
      <c r="AJQ61" s="41"/>
      <c r="AJR61" s="41"/>
      <c r="AJS61" s="41"/>
      <c r="AJT61" s="41"/>
      <c r="AJU61" s="41"/>
      <c r="AJV61" s="41"/>
      <c r="AJW61" s="41"/>
      <c r="AJX61" s="41"/>
      <c r="AJY61" s="41"/>
      <c r="AJZ61" s="41"/>
      <c r="AKA61" s="41"/>
      <c r="AKB61" s="41"/>
      <c r="AKC61" s="41"/>
      <c r="AKD61" s="41"/>
      <c r="AKE61" s="41"/>
      <c r="AKF61" s="41"/>
      <c r="AKG61" s="41"/>
      <c r="AKH61" s="41"/>
      <c r="AKI61" s="41"/>
      <c r="AKJ61" s="41"/>
      <c r="AKK61" s="41"/>
      <c r="AKL61" s="41"/>
      <c r="AKM61" s="41"/>
      <c r="AKN61" s="41"/>
      <c r="AKO61" s="41"/>
      <c r="AKP61" s="41"/>
      <c r="AKQ61" s="41"/>
      <c r="AKR61" s="41"/>
      <c r="AKS61" s="41"/>
      <c r="AKT61" s="41"/>
      <c r="AKU61" s="41"/>
      <c r="AKV61" s="41"/>
      <c r="AKW61" s="41"/>
      <c r="AKX61" s="41"/>
      <c r="AKY61" s="41"/>
      <c r="AKZ61" s="41"/>
      <c r="ALA61" s="41"/>
      <c r="ALB61" s="41"/>
      <c r="ALC61" s="41"/>
      <c r="ALD61" s="41"/>
      <c r="ALE61" s="41"/>
      <c r="ALF61" s="41"/>
      <c r="ALG61" s="41"/>
      <c r="ALH61" s="41"/>
      <c r="ALI61" s="41"/>
      <c r="ALJ61" s="41"/>
      <c r="ALK61" s="41"/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  <c r="ALV61" s="41"/>
      <c r="ALW61" s="41"/>
      <c r="ALX61" s="41"/>
      <c r="ALY61" s="41"/>
      <c r="ALZ61" s="41"/>
      <c r="AMA61" s="41"/>
      <c r="AMB61" s="41"/>
      <c r="AMC61" s="41"/>
      <c r="AMD61" s="41"/>
      <c r="AME61" s="41"/>
      <c r="AMF61" s="41"/>
      <c r="AMG61" s="41"/>
      <c r="AMH61" s="41"/>
      <c r="AMI61" s="41"/>
      <c r="AMJ61" s="41"/>
      <c r="AMK61" s="41"/>
      <c r="AML61" s="41"/>
      <c r="AMM61" s="41"/>
      <c r="AMN61" s="41"/>
      <c r="AMO61" s="41"/>
      <c r="AMP61" s="41"/>
    </row>
    <row r="62" spans="1:1030">
      <c r="A62" s="13" t="s">
        <v>284</v>
      </c>
      <c r="B62" s="9" t="s">
        <v>196</v>
      </c>
      <c r="C62" s="31" t="str">
        <f>IF('Testbanan-arkiv'!C58="","",TIME(0,LEFT('Testbanan-arkiv'!C58,2),RIGHT('Testbanan-arkiv'!C58,2)))</f>
        <v/>
      </c>
      <c r="D62" s="31" t="str">
        <f>IF('Testbanan-arkiv'!D58="","",TIME(0,LEFT('Testbanan-arkiv'!D58,2),RIGHT('Testbanan-arkiv'!D58,2)))</f>
        <v/>
      </c>
      <c r="E62" s="31" t="str">
        <f>IF('Testbanan-arkiv'!E58="","",TIME(0,LEFT('Testbanan-arkiv'!E58,2),RIGHT('Testbanan-arkiv'!E58,2)))</f>
        <v/>
      </c>
      <c r="F62" s="31" t="str">
        <f>IF('Testbanan-arkiv'!F58="","",TIME(0,LEFT('Testbanan-arkiv'!F58,2),RIGHT('Testbanan-arkiv'!F58,2)))</f>
        <v/>
      </c>
      <c r="G62" s="31">
        <f>IF('Testbanan-arkiv'!G58="","",TIME(0,LEFT('Testbanan-arkiv'!G58,2),RIGHT('Testbanan-arkiv'!G58,2)))</f>
        <v>1.4351851851851852E-2</v>
      </c>
      <c r="H62" s="31" t="str">
        <f>IF('Testbanan-arkiv'!H58="","",TIME(0,LEFT('Testbanan-arkiv'!H58,2),RIGHT('Testbanan-arkiv'!H58,2)))</f>
        <v/>
      </c>
      <c r="I62" s="31" t="str">
        <f>IF('Testbanan-arkiv'!I58="","",TIME(0,LEFT('Testbanan-arkiv'!I58,2),RIGHT('Testbanan-arkiv'!I58,2)))</f>
        <v/>
      </c>
      <c r="J62" s="31" t="str">
        <f>IF('Testbanan-arkiv'!J58="","",TIME(0,LEFT('Testbanan-arkiv'!J58,2),RIGHT('Testbanan-arkiv'!J58,2)))</f>
        <v/>
      </c>
      <c r="K62" s="31" t="str">
        <f>IF('Testbanan-arkiv'!K58="","",TIME(0,LEFT('Testbanan-arkiv'!K58,2),RIGHT('Testbanan-arkiv'!K58,2)))</f>
        <v/>
      </c>
      <c r="L62" s="31" t="str">
        <f>IF('Testbanan-arkiv'!L58="","",TIME(0,LEFT('Testbanan-arkiv'!L58,2),RIGHT('Testbanan-arkiv'!L58,2)))</f>
        <v/>
      </c>
      <c r="M62" s="31" t="str">
        <f>IF('Testbanan-arkiv'!M58="","",TIME(0,LEFT('Testbanan-arkiv'!M58,2),RIGHT('Testbanan-arkiv'!M58,2)))</f>
        <v/>
      </c>
      <c r="N62" s="31" t="str">
        <f>IF('Testbanan-arkiv'!N58="","",TIME(0,LEFT('Testbanan-arkiv'!N58,2),RIGHT('Testbanan-arkiv'!N58,2)))</f>
        <v/>
      </c>
      <c r="O62" s="31" t="str">
        <f>IF('Testbanan-arkiv'!O58="","",TIME(0,LEFT('Testbanan-arkiv'!O58,2),RIGHT('Testbanan-arkiv'!O58,2)))</f>
        <v/>
      </c>
      <c r="P62" s="31" t="str">
        <f>IF('Testbanan-arkiv'!P58="","",TIME(0,LEFT('Testbanan-arkiv'!P58,2),RIGHT('Testbanan-arkiv'!P58,2)))</f>
        <v/>
      </c>
      <c r="Q62" s="31" t="str">
        <f>IF('Testbanan-arkiv'!Q58="","",TIME(0,LEFT('Testbanan-arkiv'!Q58,2),RIGHT('Testbanan-arkiv'!Q58,2)))</f>
        <v/>
      </c>
      <c r="R62" s="31" t="str">
        <f>IF('Testbanan-arkiv'!R58="","",TIME(0,LEFT('Testbanan-arkiv'!R58,2),RIGHT('Testbanan-arkiv'!R58,2)))</f>
        <v/>
      </c>
      <c r="S62" s="31" t="str">
        <f>IF('Testbanan-arkiv'!S58="","",TIME(0,LEFT('Testbanan-arkiv'!S58,2),RIGHT('Testbanan-arkiv'!S58,2)))</f>
        <v/>
      </c>
      <c r="T62" s="31" t="str">
        <f>IF('Testbanan-arkiv'!T58="","",TIME(0,LEFT('Testbanan-arkiv'!T58,2),RIGHT('Testbanan-arkiv'!T58,2)))</f>
        <v/>
      </c>
      <c r="U62" s="31" t="str">
        <f>IF('Testbanan-arkiv'!U58="","",TIME(0,LEFT('Testbanan-arkiv'!U58,2),RIGHT('Testbanan-arkiv'!U58,2)))</f>
        <v/>
      </c>
      <c r="V62" s="31" t="str">
        <f>IF('Testbanan-arkiv'!V58="","",TIME(0,LEFT('Testbanan-arkiv'!V58,2),RIGHT('Testbanan-arkiv'!V58,2)))</f>
        <v/>
      </c>
      <c r="W62" s="31" t="str">
        <f>IF('Testbanan-arkiv'!W58="","",TIME(0,LEFT('Testbanan-arkiv'!W58,2),RIGHT('Testbanan-arkiv'!W58,2)))</f>
        <v/>
      </c>
      <c r="X62" s="31" t="str">
        <f>IF('Testbanan-arkiv'!X58="","",TIME(0,LEFT('Testbanan-arkiv'!X58,2),RIGHT('Testbanan-arkiv'!X58,2)))</f>
        <v/>
      </c>
      <c r="Y62" s="31" t="str">
        <f>IF('Testbanan-arkiv'!Y58="","",TIME(0,LEFT('Testbanan-arkiv'!Y58,2),RIGHT('Testbanan-arkiv'!Y58,2)))</f>
        <v/>
      </c>
      <c r="Z62" s="31" t="str">
        <f>IF('Testbanan-arkiv'!Z58="","",TIME(0,LEFT('Testbanan-arkiv'!Z58,2),RIGHT('Testbanan-arkiv'!Z58,2)))</f>
        <v/>
      </c>
      <c r="AA62" s="31" t="str">
        <f>IF('Testbanan-arkiv'!AA58="","",TIME(0,LEFT('Testbanan-arkiv'!AA58,2),RIGHT('Testbanan-arkiv'!AA58,2)))</f>
        <v/>
      </c>
      <c r="AB62" s="31" t="str">
        <f>IF('Testbanan-arkiv'!AB58="","",TIME(0,LEFT('Testbanan-arkiv'!AB58,2),RIGHT('Testbanan-arkiv'!AB58,2)))</f>
        <v/>
      </c>
      <c r="AC62" s="31" t="str">
        <f>IF('Testbanan-arkiv'!AC58="","",TIME(0,LEFT('Testbanan-arkiv'!AC58,2),RIGHT('Testbanan-arkiv'!AC58,2)))</f>
        <v/>
      </c>
      <c r="AD62" s="31" t="str">
        <f>IF('Testbanan-arkiv'!AD58="","",TIME(0,LEFT('Testbanan-arkiv'!AD58,2),RIGHT('Testbanan-arkiv'!AD58,2)))</f>
        <v/>
      </c>
      <c r="AE62" s="31" t="str">
        <f>IF('Testbanan-arkiv'!AE58="","",TIME(0,LEFT('Testbanan-arkiv'!AE58,2),RIGHT('Testbanan-arkiv'!AE58,2)))</f>
        <v/>
      </c>
      <c r="AF62" s="31" t="str">
        <f>IF('Testbanan-arkiv'!AF58="","",TIME(0,LEFT('Testbanan-arkiv'!AF58,2),RIGHT('Testbanan-arkiv'!AF58,2)))</f>
        <v/>
      </c>
      <c r="AG62" s="31" t="str">
        <f>IF('Testbanan-arkiv'!AG58="","",TIME(0,LEFT('Testbanan-arkiv'!AG58,2),RIGHT('Testbanan-arkiv'!AG58,2)))</f>
        <v/>
      </c>
      <c r="AH62" s="31" t="str">
        <f>IF('Testbanan-arkiv'!AH58="","",TIME(0,LEFT('Testbanan-arkiv'!AH58,2),RIGHT('Testbanan-arkiv'!AH58,2)))</f>
        <v/>
      </c>
      <c r="AI62" s="31" t="str">
        <f>IF('Testbanan-arkiv'!AI58="","",TIME(0,LEFT('Testbanan-arkiv'!AI58,2),RIGHT('Testbanan-arkiv'!AI58,2)))</f>
        <v/>
      </c>
      <c r="AJ62" s="31" t="str">
        <f>IF('Testbanan-arkiv'!AJ58="","",TIME(0,LEFT('Testbanan-arkiv'!AJ58,2),RIGHT('Testbanan-arkiv'!AJ58,2)))</f>
        <v/>
      </c>
      <c r="AK62" s="31" t="str">
        <f>IF('Testbanan-arkiv'!AK58="","",TIME(0,LEFT('Testbanan-arkiv'!AK58,2),RIGHT('Testbanan-arkiv'!AK58,2)))</f>
        <v/>
      </c>
      <c r="AL62" s="31" t="str">
        <f>IF('Testbanan-arkiv'!AL58="","",TIME(0,LEFT('Testbanan-arkiv'!AL58,2),RIGHT('Testbanan-arkiv'!AL58,2)))</f>
        <v/>
      </c>
      <c r="AM62" s="31" t="str">
        <f>IF('Testbanan-arkiv'!AM58="","",TIME(0,LEFT('Testbanan-arkiv'!AM58,2),RIGHT('Testbanan-arkiv'!AM58,2)))</f>
        <v/>
      </c>
      <c r="AN62" s="31" t="str">
        <f>IF('Testbanan-arkiv'!AN58="","",TIME(0,LEFT('Testbanan-arkiv'!AN58,2),RIGHT('Testbanan-arkiv'!AN58,2)))</f>
        <v/>
      </c>
      <c r="AO62" s="31" t="str">
        <f>IF('Testbanan-arkiv'!AO58="","",TIME(0,LEFT('Testbanan-arkiv'!AO58,2),RIGHT('Testbanan-arkiv'!AO58,2)))</f>
        <v/>
      </c>
      <c r="AP62" s="31" t="str">
        <f>IF('Testbanan-arkiv'!AP58="","",TIME(0,LEFT('Testbanan-arkiv'!AP58,2),RIGHT('Testbanan-arkiv'!AP58,2)))</f>
        <v/>
      </c>
      <c r="AQ62" s="31" t="str">
        <f>IF('Testbanan-arkiv'!AQ58="","",TIME(0,LEFT('Testbanan-arkiv'!AQ58,2),RIGHT('Testbanan-arkiv'!AQ58,2)))</f>
        <v/>
      </c>
      <c r="AR62" s="31"/>
      <c r="AS62" s="32">
        <f t="shared" si="2"/>
        <v>1.4351851851851852E-2</v>
      </c>
      <c r="AT62" s="30" t="str">
        <f>IF('Testbanan-arkiv'!AS58="","",TIME(0,LEFT('Testbanan-arkiv'!AS58,1),RIGHT('Testbanan-arkiv'!AS58,2)))</f>
        <v/>
      </c>
      <c r="AU62" s="34" t="str">
        <f t="shared" si="0"/>
        <v/>
      </c>
    </row>
    <row r="63" spans="1:1030" s="42" customFormat="1">
      <c r="A63" s="43" t="s">
        <v>286</v>
      </c>
      <c r="B63" s="44" t="s">
        <v>196</v>
      </c>
      <c r="C63" s="48">
        <f>IF('Testbanan-arkiv'!C59="","",TIME(0,LEFT('Testbanan-arkiv'!C59,2),RIGHT('Testbanan-arkiv'!C59,2)))</f>
        <v>1.3900462962962962E-2</v>
      </c>
      <c r="D63" s="48">
        <f>IF('Testbanan-arkiv'!D59="","",TIME(0,LEFT('Testbanan-arkiv'!D59,2),RIGHT('Testbanan-arkiv'!D59,2)))</f>
        <v>1.4467592592592593E-2</v>
      </c>
      <c r="E63" s="48">
        <f>IF('Testbanan-arkiv'!E59="","",TIME(0,LEFT('Testbanan-arkiv'!E59,2),RIGHT('Testbanan-arkiv'!E59,2)))</f>
        <v>1.3773148148148147E-2</v>
      </c>
      <c r="F63" s="48">
        <f>IF('Testbanan-arkiv'!F59="","",TIME(0,LEFT('Testbanan-arkiv'!F59,2),RIGHT('Testbanan-arkiv'!F59,2)))</f>
        <v>1.3472222222222221E-2</v>
      </c>
      <c r="G63" s="48">
        <f>IF('Testbanan-arkiv'!G59="","",TIME(0,LEFT('Testbanan-arkiv'!G59,2),RIGHT('Testbanan-arkiv'!G59,2)))</f>
        <v>1.3657407407407408E-2</v>
      </c>
      <c r="H63" s="48">
        <f>IF('Testbanan-arkiv'!H59="","",TIME(0,LEFT('Testbanan-arkiv'!H59,2),RIGHT('Testbanan-arkiv'!H59,2)))</f>
        <v>1.292824074074074E-2</v>
      </c>
      <c r="I63" s="48" t="str">
        <f>IF('Testbanan-arkiv'!I59="","",TIME(0,LEFT('Testbanan-arkiv'!I59,2),RIGHT('Testbanan-arkiv'!I59,2)))</f>
        <v/>
      </c>
      <c r="J63" s="48" t="str">
        <f>IF('Testbanan-arkiv'!J59="","",TIME(0,LEFT('Testbanan-arkiv'!J59,2),RIGHT('Testbanan-arkiv'!J59,2)))</f>
        <v/>
      </c>
      <c r="K63" s="48">
        <f>IF('Testbanan-arkiv'!K59="","",TIME(0,LEFT('Testbanan-arkiv'!K59,2),RIGHT('Testbanan-arkiv'!K59,2)))</f>
        <v>1.4374999999999999E-2</v>
      </c>
      <c r="L63" s="48">
        <f>IF('Testbanan-arkiv'!L59="","",TIME(0,LEFT('Testbanan-arkiv'!L59,2),RIGHT('Testbanan-arkiv'!L59,2)))</f>
        <v>1.4560185185185183E-2</v>
      </c>
      <c r="M63" s="48">
        <f>IF('Testbanan-arkiv'!M59="","",TIME(0,LEFT('Testbanan-arkiv'!M59,2),RIGHT('Testbanan-arkiv'!M59,2)))</f>
        <v>1.4004629629629631E-2</v>
      </c>
      <c r="N63" s="48">
        <f>IF('Testbanan-arkiv'!N59="","",TIME(0,LEFT('Testbanan-arkiv'!N59,2),RIGHT('Testbanan-arkiv'!N59,2)))</f>
        <v>1.375E-2</v>
      </c>
      <c r="O63" s="48" t="str">
        <f>IF('Testbanan-arkiv'!O59="","",TIME(0,LEFT('Testbanan-arkiv'!O59,2),RIGHT('Testbanan-arkiv'!O59,2)))</f>
        <v/>
      </c>
      <c r="P63" s="48" t="str">
        <f>IF('Testbanan-arkiv'!P59="","",TIME(0,LEFT('Testbanan-arkiv'!P59,2),RIGHT('Testbanan-arkiv'!P59,2)))</f>
        <v/>
      </c>
      <c r="Q63" s="48" t="str">
        <f>IF('Testbanan-arkiv'!Q59="","",TIME(0,LEFT('Testbanan-arkiv'!Q59,2),RIGHT('Testbanan-arkiv'!Q59,2)))</f>
        <v/>
      </c>
      <c r="R63" s="48" t="str">
        <f>IF('Testbanan-arkiv'!R59="","",TIME(0,LEFT('Testbanan-arkiv'!R59,2),RIGHT('Testbanan-arkiv'!R59,2)))</f>
        <v/>
      </c>
      <c r="S63" s="48" t="str">
        <f>IF('Testbanan-arkiv'!S59="","",TIME(0,LEFT('Testbanan-arkiv'!S59,2),RIGHT('Testbanan-arkiv'!S59,2)))</f>
        <v/>
      </c>
      <c r="T63" s="48" t="str">
        <f>IF('Testbanan-arkiv'!T59="","",TIME(0,LEFT('Testbanan-arkiv'!T59,2),RIGHT('Testbanan-arkiv'!T59,2)))</f>
        <v/>
      </c>
      <c r="U63" s="48" t="str">
        <f>IF('Testbanan-arkiv'!U59="","",TIME(0,LEFT('Testbanan-arkiv'!U59,2),RIGHT('Testbanan-arkiv'!U59,2)))</f>
        <v/>
      </c>
      <c r="V63" s="48" t="str">
        <f>IF('Testbanan-arkiv'!V59="","",TIME(0,LEFT('Testbanan-arkiv'!V59,2),RIGHT('Testbanan-arkiv'!V59,2)))</f>
        <v/>
      </c>
      <c r="W63" s="48" t="str">
        <f>IF('Testbanan-arkiv'!W59="","",TIME(0,LEFT('Testbanan-arkiv'!W59,2),RIGHT('Testbanan-arkiv'!W59,2)))</f>
        <v/>
      </c>
      <c r="X63" s="48" t="str">
        <f>IF('Testbanan-arkiv'!X59="","",TIME(0,LEFT('Testbanan-arkiv'!X59,2),RIGHT('Testbanan-arkiv'!X59,2)))</f>
        <v/>
      </c>
      <c r="Y63" s="48" t="str">
        <f>IF('Testbanan-arkiv'!Y59="","",TIME(0,LEFT('Testbanan-arkiv'!Y59,2),RIGHT('Testbanan-arkiv'!Y59,2)))</f>
        <v/>
      </c>
      <c r="Z63" s="48" t="str">
        <f>IF('Testbanan-arkiv'!Z59="","",TIME(0,LEFT('Testbanan-arkiv'!Z59,2),RIGHT('Testbanan-arkiv'!Z59,2)))</f>
        <v/>
      </c>
      <c r="AA63" s="48" t="str">
        <f>IF('Testbanan-arkiv'!AA59="","",TIME(0,LEFT('Testbanan-arkiv'!AA59,2),RIGHT('Testbanan-arkiv'!AA59,2)))</f>
        <v/>
      </c>
      <c r="AB63" s="48" t="str">
        <f>IF('Testbanan-arkiv'!AB59="","",TIME(0,LEFT('Testbanan-arkiv'!AB59,2),RIGHT('Testbanan-arkiv'!AB59,2)))</f>
        <v/>
      </c>
      <c r="AC63" s="48" t="str">
        <f>IF('Testbanan-arkiv'!AC59="","",TIME(0,LEFT('Testbanan-arkiv'!AC59,2),RIGHT('Testbanan-arkiv'!AC59,2)))</f>
        <v/>
      </c>
      <c r="AD63" s="48" t="str">
        <f>IF('Testbanan-arkiv'!AD59="","",TIME(0,LEFT('Testbanan-arkiv'!AD59,2),RIGHT('Testbanan-arkiv'!AD59,2)))</f>
        <v/>
      </c>
      <c r="AE63" s="48" t="str">
        <f>IF('Testbanan-arkiv'!AE59="","",TIME(0,LEFT('Testbanan-arkiv'!AE59,2),RIGHT('Testbanan-arkiv'!AE59,2)))</f>
        <v/>
      </c>
      <c r="AF63" s="48" t="str">
        <f>IF('Testbanan-arkiv'!AF59="","",TIME(0,LEFT('Testbanan-arkiv'!AF59,2),RIGHT('Testbanan-arkiv'!AF59,2)))</f>
        <v/>
      </c>
      <c r="AG63" s="48" t="str">
        <f>IF('Testbanan-arkiv'!AG59="","",TIME(0,LEFT('Testbanan-arkiv'!AG59,2),RIGHT('Testbanan-arkiv'!AG59,2)))</f>
        <v/>
      </c>
      <c r="AH63" s="48" t="str">
        <f>IF('Testbanan-arkiv'!AH59="","",TIME(0,LEFT('Testbanan-arkiv'!AH59,2),RIGHT('Testbanan-arkiv'!AH59,2)))</f>
        <v/>
      </c>
      <c r="AI63" s="48" t="str">
        <f>IF('Testbanan-arkiv'!AI59="","",TIME(0,LEFT('Testbanan-arkiv'!AI59,2),RIGHT('Testbanan-arkiv'!AI59,2)))</f>
        <v/>
      </c>
      <c r="AJ63" s="48" t="str">
        <f>IF('Testbanan-arkiv'!AJ59="","",TIME(0,LEFT('Testbanan-arkiv'!AJ59,2),RIGHT('Testbanan-arkiv'!AJ59,2)))</f>
        <v/>
      </c>
      <c r="AK63" s="48" t="str">
        <f>IF('Testbanan-arkiv'!AK59="","",TIME(0,LEFT('Testbanan-arkiv'!AK59,2),RIGHT('Testbanan-arkiv'!AK59,2)))</f>
        <v/>
      </c>
      <c r="AL63" s="48" t="str">
        <f>IF('Testbanan-arkiv'!AL59="","",TIME(0,LEFT('Testbanan-arkiv'!AL59,2),RIGHT('Testbanan-arkiv'!AL59,2)))</f>
        <v/>
      </c>
      <c r="AM63" s="48" t="str">
        <f>IF('Testbanan-arkiv'!AM59="","",TIME(0,LEFT('Testbanan-arkiv'!AM59,2),RIGHT('Testbanan-arkiv'!AM59,2)))</f>
        <v/>
      </c>
      <c r="AN63" s="48" t="str">
        <f>IF('Testbanan-arkiv'!AN59="","",TIME(0,LEFT('Testbanan-arkiv'!AN59,2),RIGHT('Testbanan-arkiv'!AN59,2)))</f>
        <v/>
      </c>
      <c r="AO63" s="48" t="str">
        <f>IF('Testbanan-arkiv'!AO59="","",TIME(0,LEFT('Testbanan-arkiv'!AO59,2),RIGHT('Testbanan-arkiv'!AO59,2)))</f>
        <v/>
      </c>
      <c r="AP63" s="48" t="str">
        <f>IF('Testbanan-arkiv'!AP59="","",TIME(0,LEFT('Testbanan-arkiv'!AP59,2),RIGHT('Testbanan-arkiv'!AP59,2)))</f>
        <v/>
      </c>
      <c r="AQ63" s="48" t="str">
        <f>IF('Testbanan-arkiv'!AQ59="","",TIME(0,LEFT('Testbanan-arkiv'!AQ59,2),RIGHT('Testbanan-arkiv'!AQ59,2)))</f>
        <v/>
      </c>
      <c r="AR63" s="48"/>
      <c r="AS63" s="32">
        <f t="shared" si="2"/>
        <v>1.292824074074074E-2</v>
      </c>
      <c r="AT63" s="45" t="str">
        <f>IF('Testbanan-arkiv'!AS59="","",TIME(0,LEFT('Testbanan-arkiv'!AS59,1),RIGHT('Testbanan-arkiv'!AS59,2)))</f>
        <v/>
      </c>
      <c r="AU63" s="46" t="str">
        <f t="shared" si="0"/>
        <v/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  <c r="AML63" s="41"/>
      <c r="AMM63" s="41"/>
      <c r="AMN63" s="41"/>
      <c r="AMO63" s="41"/>
      <c r="AMP63" s="41"/>
    </row>
    <row r="64" spans="1:1030">
      <c r="A64" s="13" t="s">
        <v>290</v>
      </c>
      <c r="B64" s="9" t="s">
        <v>196</v>
      </c>
      <c r="C64" s="31">
        <f>IF('Testbanan-arkiv'!C60="","",TIME(0,LEFT('Testbanan-arkiv'!C60,2),RIGHT('Testbanan-arkiv'!C60,2)))</f>
        <v>1.4270833333333335E-2</v>
      </c>
      <c r="D64" s="31">
        <f>IF('Testbanan-arkiv'!D60="","",TIME(0,LEFT('Testbanan-arkiv'!D60,2),RIGHT('Testbanan-arkiv'!D60,2)))</f>
        <v>1.4085648148148151E-2</v>
      </c>
      <c r="E64" s="31">
        <f>IF('Testbanan-arkiv'!E60="","",TIME(0,LEFT('Testbanan-arkiv'!E60,2),RIGHT('Testbanan-arkiv'!E60,2)))</f>
        <v>1.3912037037037037E-2</v>
      </c>
      <c r="F64" s="31">
        <f>IF('Testbanan-arkiv'!F60="","",TIME(0,LEFT('Testbanan-arkiv'!F60,2),RIGHT('Testbanan-arkiv'!F60,2)))</f>
        <v>1.462962962962963E-2</v>
      </c>
      <c r="G64" s="31">
        <f>IF('Testbanan-arkiv'!G60="","",TIME(0,LEFT('Testbanan-arkiv'!G60,2),RIGHT('Testbanan-arkiv'!G60,2)))</f>
        <v>1.4201388888888888E-2</v>
      </c>
      <c r="H64" s="31">
        <f>IF('Testbanan-arkiv'!H60="","",TIME(0,LEFT('Testbanan-arkiv'!H60,2),RIGHT('Testbanan-arkiv'!H60,2)))</f>
        <v>1.3541666666666667E-2</v>
      </c>
      <c r="I64" s="31" t="str">
        <f>IF('Testbanan-arkiv'!I60="","",TIME(0,LEFT('Testbanan-arkiv'!I60,2),RIGHT('Testbanan-arkiv'!I60,2)))</f>
        <v/>
      </c>
      <c r="J64" s="31" t="str">
        <f>IF('Testbanan-arkiv'!J60="","",TIME(0,LEFT('Testbanan-arkiv'!J60,2),RIGHT('Testbanan-arkiv'!J60,2)))</f>
        <v/>
      </c>
      <c r="K64" s="31" t="str">
        <f>IF('Testbanan-arkiv'!K60="","",TIME(0,LEFT('Testbanan-arkiv'!K60,2),RIGHT('Testbanan-arkiv'!K60,2)))</f>
        <v/>
      </c>
      <c r="L64" s="31" t="str">
        <f>IF('Testbanan-arkiv'!L60="","",TIME(0,LEFT('Testbanan-arkiv'!L60,2),RIGHT('Testbanan-arkiv'!L60,2)))</f>
        <v/>
      </c>
      <c r="M64" s="31" t="str">
        <f>IF('Testbanan-arkiv'!M60="","",TIME(0,LEFT('Testbanan-arkiv'!M60,2),RIGHT('Testbanan-arkiv'!M60,2)))</f>
        <v/>
      </c>
      <c r="N64" s="31" t="str">
        <f>IF('Testbanan-arkiv'!N60="","",TIME(0,LEFT('Testbanan-arkiv'!N60,2),RIGHT('Testbanan-arkiv'!N60,2)))</f>
        <v/>
      </c>
      <c r="O64" s="31" t="str">
        <f>IF('Testbanan-arkiv'!O60="","",TIME(0,LEFT('Testbanan-arkiv'!O60,2),RIGHT('Testbanan-arkiv'!O60,2)))</f>
        <v/>
      </c>
      <c r="P64" s="31" t="str">
        <f>IF('Testbanan-arkiv'!P60="","",TIME(0,LEFT('Testbanan-arkiv'!P60,2),RIGHT('Testbanan-arkiv'!P60,2)))</f>
        <v/>
      </c>
      <c r="Q64" s="31">
        <f>IF('Testbanan-arkiv'!Q60="","",TIME(0,LEFT('Testbanan-arkiv'!Q60,2),RIGHT('Testbanan-arkiv'!Q60,2)))</f>
        <v>1.4374999999999999E-2</v>
      </c>
      <c r="R64" s="31" t="str">
        <f>IF('Testbanan-arkiv'!R60="","",TIME(0,LEFT('Testbanan-arkiv'!R60,2),RIGHT('Testbanan-arkiv'!R60,2)))</f>
        <v/>
      </c>
      <c r="S64" s="31" t="str">
        <f>IF('Testbanan-arkiv'!S60="","",TIME(0,LEFT('Testbanan-arkiv'!S60,2),RIGHT('Testbanan-arkiv'!S60,2)))</f>
        <v/>
      </c>
      <c r="T64" s="31" t="str">
        <f>IF('Testbanan-arkiv'!T60="","",TIME(0,LEFT('Testbanan-arkiv'!T60,2),RIGHT('Testbanan-arkiv'!T60,2)))</f>
        <v/>
      </c>
      <c r="U64" s="31" t="str">
        <f>IF('Testbanan-arkiv'!U60="","",TIME(0,LEFT('Testbanan-arkiv'!U60,2),RIGHT('Testbanan-arkiv'!U60,2)))</f>
        <v/>
      </c>
      <c r="V64" s="31" t="str">
        <f>IF('Testbanan-arkiv'!V60="","",TIME(0,LEFT('Testbanan-arkiv'!V60,2),RIGHT('Testbanan-arkiv'!V60,2)))</f>
        <v/>
      </c>
      <c r="W64" s="31" t="str">
        <f>IF('Testbanan-arkiv'!W60="","",TIME(0,LEFT('Testbanan-arkiv'!W60,2),RIGHT('Testbanan-arkiv'!W60,2)))</f>
        <v/>
      </c>
      <c r="X64" s="31" t="str">
        <f>IF('Testbanan-arkiv'!X60="","",TIME(0,LEFT('Testbanan-arkiv'!X60,2),RIGHT('Testbanan-arkiv'!X60,2)))</f>
        <v/>
      </c>
      <c r="Y64" s="31" t="str">
        <f>IF('Testbanan-arkiv'!Y60="","",TIME(0,LEFT('Testbanan-arkiv'!Y60,2),RIGHT('Testbanan-arkiv'!Y60,2)))</f>
        <v/>
      </c>
      <c r="Z64" s="31" t="str">
        <f>IF('Testbanan-arkiv'!Z60="","",TIME(0,LEFT('Testbanan-arkiv'!Z60,2),RIGHT('Testbanan-arkiv'!Z60,2)))</f>
        <v/>
      </c>
      <c r="AA64" s="31" t="str">
        <f>IF('Testbanan-arkiv'!AA60="","",TIME(0,LEFT('Testbanan-arkiv'!AA60,2),RIGHT('Testbanan-arkiv'!AA60,2)))</f>
        <v/>
      </c>
      <c r="AB64" s="31" t="str">
        <f>IF('Testbanan-arkiv'!AB60="","",TIME(0,LEFT('Testbanan-arkiv'!AB60,2),RIGHT('Testbanan-arkiv'!AB60,2)))</f>
        <v/>
      </c>
      <c r="AC64" s="31" t="str">
        <f>IF('Testbanan-arkiv'!AC60="","",TIME(0,LEFT('Testbanan-arkiv'!AC60,2),RIGHT('Testbanan-arkiv'!AC60,2)))</f>
        <v/>
      </c>
      <c r="AD64" s="31" t="str">
        <f>IF('Testbanan-arkiv'!AD60="","",TIME(0,LEFT('Testbanan-arkiv'!AD60,2),RIGHT('Testbanan-arkiv'!AD60,2)))</f>
        <v/>
      </c>
      <c r="AE64" s="31" t="str">
        <f>IF('Testbanan-arkiv'!AE60="","",TIME(0,LEFT('Testbanan-arkiv'!AE60,2),RIGHT('Testbanan-arkiv'!AE60,2)))</f>
        <v/>
      </c>
      <c r="AF64" s="31" t="str">
        <f>IF('Testbanan-arkiv'!AF60="","",TIME(0,LEFT('Testbanan-arkiv'!AF60,2),RIGHT('Testbanan-arkiv'!AF60,2)))</f>
        <v/>
      </c>
      <c r="AG64" s="31" t="str">
        <f>IF('Testbanan-arkiv'!AG60="","",TIME(0,LEFT('Testbanan-arkiv'!AG60,2),RIGHT('Testbanan-arkiv'!AG60,2)))</f>
        <v/>
      </c>
      <c r="AH64" s="31" t="str">
        <f>IF('Testbanan-arkiv'!AH60="","",TIME(0,LEFT('Testbanan-arkiv'!AH60,2),RIGHT('Testbanan-arkiv'!AH60,2)))</f>
        <v/>
      </c>
      <c r="AI64" s="31" t="str">
        <f>IF('Testbanan-arkiv'!AI60="","",TIME(0,LEFT('Testbanan-arkiv'!AI60,2),RIGHT('Testbanan-arkiv'!AI60,2)))</f>
        <v/>
      </c>
      <c r="AJ64" s="31" t="str">
        <f>IF('Testbanan-arkiv'!AJ60="","",TIME(0,LEFT('Testbanan-arkiv'!AJ60,2),RIGHT('Testbanan-arkiv'!AJ60,2)))</f>
        <v/>
      </c>
      <c r="AK64" s="31" t="str">
        <f>IF('Testbanan-arkiv'!AK60="","",TIME(0,LEFT('Testbanan-arkiv'!AK60,2),RIGHT('Testbanan-arkiv'!AK60,2)))</f>
        <v/>
      </c>
      <c r="AL64" s="31" t="str">
        <f>IF('Testbanan-arkiv'!AL60="","",TIME(0,LEFT('Testbanan-arkiv'!AL60,2),RIGHT('Testbanan-arkiv'!AL60,2)))</f>
        <v/>
      </c>
      <c r="AM64" s="31" t="str">
        <f>IF('Testbanan-arkiv'!AM60="","",TIME(0,LEFT('Testbanan-arkiv'!AM60,2),RIGHT('Testbanan-arkiv'!AM60,2)))</f>
        <v/>
      </c>
      <c r="AN64" s="31" t="str">
        <f>IF('Testbanan-arkiv'!AN60="","",TIME(0,LEFT('Testbanan-arkiv'!AN60,2),RIGHT('Testbanan-arkiv'!AN60,2)))</f>
        <v/>
      </c>
      <c r="AO64" s="31" t="str">
        <f>IF('Testbanan-arkiv'!AO60="","",TIME(0,LEFT('Testbanan-arkiv'!AO60,2),RIGHT('Testbanan-arkiv'!AO60,2)))</f>
        <v/>
      </c>
      <c r="AP64" s="31" t="str">
        <f>IF('Testbanan-arkiv'!AP60="","",TIME(0,LEFT('Testbanan-arkiv'!AP60,2),RIGHT('Testbanan-arkiv'!AP60,2)))</f>
        <v/>
      </c>
      <c r="AQ64" s="31" t="str">
        <f>IF('Testbanan-arkiv'!AQ60="","",TIME(0,LEFT('Testbanan-arkiv'!AQ60,2),RIGHT('Testbanan-arkiv'!AQ60,2)))</f>
        <v/>
      </c>
      <c r="AR64" s="31"/>
      <c r="AS64" s="32">
        <f t="shared" si="2"/>
        <v>1.3541666666666667E-2</v>
      </c>
      <c r="AT64" s="30" t="str">
        <f>IF('Testbanan-arkiv'!AS60="","",TIME(0,LEFT('Testbanan-arkiv'!AS60,1),RIGHT('Testbanan-arkiv'!AS60,2)))</f>
        <v/>
      </c>
      <c r="AU64" s="34" t="str">
        <f t="shared" si="0"/>
        <v/>
      </c>
    </row>
    <row r="65" spans="1:1030" s="42" customFormat="1">
      <c r="A65" s="43" t="s">
        <v>295</v>
      </c>
      <c r="B65" s="44" t="s">
        <v>196</v>
      </c>
      <c r="C65" s="48" t="str">
        <f>IF('Testbanan-arkiv'!C61="","",TIME(0,LEFT('Testbanan-arkiv'!C61,2),RIGHT('Testbanan-arkiv'!C61,2)))</f>
        <v/>
      </c>
      <c r="D65" s="48" t="str">
        <f>IF('Testbanan-arkiv'!D61="","",TIME(0,LEFT('Testbanan-arkiv'!D61,2),RIGHT('Testbanan-arkiv'!D61,2)))</f>
        <v/>
      </c>
      <c r="E65" s="48" t="str">
        <f>IF('Testbanan-arkiv'!E61="","",TIME(0,LEFT('Testbanan-arkiv'!E61,2),RIGHT('Testbanan-arkiv'!E61,2)))</f>
        <v/>
      </c>
      <c r="F65" s="48" t="str">
        <f>IF('Testbanan-arkiv'!F61="","",TIME(0,LEFT('Testbanan-arkiv'!F61,2),RIGHT('Testbanan-arkiv'!F61,2)))</f>
        <v/>
      </c>
      <c r="G65" s="48" t="str">
        <f>IF('Testbanan-arkiv'!G61="","",TIME(0,LEFT('Testbanan-arkiv'!G61,2),RIGHT('Testbanan-arkiv'!G61,2)))</f>
        <v/>
      </c>
      <c r="H65" s="48" t="str">
        <f>IF('Testbanan-arkiv'!H61="","",TIME(0,LEFT('Testbanan-arkiv'!H61,2),RIGHT('Testbanan-arkiv'!H61,2)))</f>
        <v/>
      </c>
      <c r="I65" s="48" t="str">
        <f>IF('Testbanan-arkiv'!I61="","",TIME(0,LEFT('Testbanan-arkiv'!I61,2),RIGHT('Testbanan-arkiv'!I61,2)))</f>
        <v/>
      </c>
      <c r="J65" s="48" t="str">
        <f>IF('Testbanan-arkiv'!J61="","",TIME(0,LEFT('Testbanan-arkiv'!J61,2),RIGHT('Testbanan-arkiv'!J61,2)))</f>
        <v/>
      </c>
      <c r="K65" s="48" t="str">
        <f>IF('Testbanan-arkiv'!K61="","",TIME(0,LEFT('Testbanan-arkiv'!K61,2),RIGHT('Testbanan-arkiv'!K61,2)))</f>
        <v/>
      </c>
      <c r="L65" s="48" t="str">
        <f>IF('Testbanan-arkiv'!L61="","",TIME(0,LEFT('Testbanan-arkiv'!L61,2),RIGHT('Testbanan-arkiv'!L61,2)))</f>
        <v/>
      </c>
      <c r="M65" s="48" t="str">
        <f>IF('Testbanan-arkiv'!M61="","",TIME(0,LEFT('Testbanan-arkiv'!M61,2),RIGHT('Testbanan-arkiv'!M61,2)))</f>
        <v/>
      </c>
      <c r="N65" s="48" t="str">
        <f>IF('Testbanan-arkiv'!N61="","",TIME(0,LEFT('Testbanan-arkiv'!N61,2),RIGHT('Testbanan-arkiv'!N61,2)))</f>
        <v/>
      </c>
      <c r="O65" s="48" t="str">
        <f>IF('Testbanan-arkiv'!O61="","",TIME(0,LEFT('Testbanan-arkiv'!O61,2),RIGHT('Testbanan-arkiv'!O61,2)))</f>
        <v/>
      </c>
      <c r="P65" s="48" t="str">
        <f>IF('Testbanan-arkiv'!P61="","",TIME(0,LEFT('Testbanan-arkiv'!P61,2),RIGHT('Testbanan-arkiv'!P61,2)))</f>
        <v/>
      </c>
      <c r="Q65" s="48" t="str">
        <f>IF('Testbanan-arkiv'!Q61="","",TIME(0,LEFT('Testbanan-arkiv'!Q61,2),RIGHT('Testbanan-arkiv'!Q61,2)))</f>
        <v/>
      </c>
      <c r="R65" s="48" t="str">
        <f>IF('Testbanan-arkiv'!R61="","",TIME(0,LEFT('Testbanan-arkiv'!R61,2),RIGHT('Testbanan-arkiv'!R61,2)))</f>
        <v/>
      </c>
      <c r="S65" s="48">
        <f>IF('Testbanan-arkiv'!S61="","",TIME(0,LEFT('Testbanan-arkiv'!S61,2),RIGHT('Testbanan-arkiv'!S61,2)))</f>
        <v>2.0752314814814814E-2</v>
      </c>
      <c r="T65" s="48" t="str">
        <f>IF('Testbanan-arkiv'!T61="","",TIME(0,LEFT('Testbanan-arkiv'!T61,2),RIGHT('Testbanan-arkiv'!T61,2)))</f>
        <v/>
      </c>
      <c r="U65" s="48" t="str">
        <f>IF('Testbanan-arkiv'!U61="","",TIME(0,LEFT('Testbanan-arkiv'!U61,2),RIGHT('Testbanan-arkiv'!U61,2)))</f>
        <v/>
      </c>
      <c r="V65" s="48" t="str">
        <f>IF('Testbanan-arkiv'!V61="","",TIME(0,LEFT('Testbanan-arkiv'!V61,2),RIGHT('Testbanan-arkiv'!V61,2)))</f>
        <v/>
      </c>
      <c r="W65" s="48" t="str">
        <f>IF('Testbanan-arkiv'!W61="","",TIME(0,LEFT('Testbanan-arkiv'!W61,2),RIGHT('Testbanan-arkiv'!W61,2)))</f>
        <v/>
      </c>
      <c r="X65" s="48" t="str">
        <f>IF('Testbanan-arkiv'!X61="","",TIME(0,LEFT('Testbanan-arkiv'!X61,2),RIGHT('Testbanan-arkiv'!X61,2)))</f>
        <v/>
      </c>
      <c r="Y65" s="48" t="str">
        <f>IF('Testbanan-arkiv'!Y61="","",TIME(0,LEFT('Testbanan-arkiv'!Y61,2),RIGHT('Testbanan-arkiv'!Y61,2)))</f>
        <v/>
      </c>
      <c r="Z65" s="48" t="str">
        <f>IF('Testbanan-arkiv'!Z61="","",TIME(0,LEFT('Testbanan-arkiv'!Z61,2),RIGHT('Testbanan-arkiv'!Z61,2)))</f>
        <v/>
      </c>
      <c r="AA65" s="48" t="str">
        <f>IF('Testbanan-arkiv'!AA61="","",TIME(0,LEFT('Testbanan-arkiv'!AA61,2),RIGHT('Testbanan-arkiv'!AA61,2)))</f>
        <v/>
      </c>
      <c r="AB65" s="48" t="str">
        <f>IF('Testbanan-arkiv'!AB61="","",TIME(0,LEFT('Testbanan-arkiv'!AB61,2),RIGHT('Testbanan-arkiv'!AB61,2)))</f>
        <v/>
      </c>
      <c r="AC65" s="48" t="str">
        <f>IF('Testbanan-arkiv'!AC61="","",TIME(0,LEFT('Testbanan-arkiv'!AC61,2),RIGHT('Testbanan-arkiv'!AC61,2)))</f>
        <v/>
      </c>
      <c r="AD65" s="48" t="str">
        <f>IF('Testbanan-arkiv'!AD61="","",TIME(0,LEFT('Testbanan-arkiv'!AD61,2),RIGHT('Testbanan-arkiv'!AD61,2)))</f>
        <v/>
      </c>
      <c r="AE65" s="48" t="str">
        <f>IF('Testbanan-arkiv'!AE61="","",TIME(0,LEFT('Testbanan-arkiv'!AE61,2),RIGHT('Testbanan-arkiv'!AE61,2)))</f>
        <v/>
      </c>
      <c r="AF65" s="48" t="str">
        <f>IF('Testbanan-arkiv'!AF61="","",TIME(0,LEFT('Testbanan-arkiv'!AF61,2),RIGHT('Testbanan-arkiv'!AF61,2)))</f>
        <v/>
      </c>
      <c r="AG65" s="48" t="str">
        <f>IF('Testbanan-arkiv'!AG61="","",TIME(0,LEFT('Testbanan-arkiv'!AG61,2),RIGHT('Testbanan-arkiv'!AG61,2)))</f>
        <v/>
      </c>
      <c r="AH65" s="48" t="str">
        <f>IF('Testbanan-arkiv'!AH61="","",TIME(0,LEFT('Testbanan-arkiv'!AH61,2),RIGHT('Testbanan-arkiv'!AH61,2)))</f>
        <v/>
      </c>
      <c r="AI65" s="48" t="str">
        <f>IF('Testbanan-arkiv'!AI61="","",TIME(0,LEFT('Testbanan-arkiv'!AI61,2),RIGHT('Testbanan-arkiv'!AI61,2)))</f>
        <v/>
      </c>
      <c r="AJ65" s="48" t="str">
        <f>IF('Testbanan-arkiv'!AJ61="","",TIME(0,LEFT('Testbanan-arkiv'!AJ61,2),RIGHT('Testbanan-arkiv'!AJ61,2)))</f>
        <v/>
      </c>
      <c r="AK65" s="48" t="str">
        <f>IF('Testbanan-arkiv'!AK61="","",TIME(0,LEFT('Testbanan-arkiv'!AK61,2),RIGHT('Testbanan-arkiv'!AK61,2)))</f>
        <v/>
      </c>
      <c r="AL65" s="48" t="str">
        <f>IF('Testbanan-arkiv'!AL61="","",TIME(0,LEFT('Testbanan-arkiv'!AL61,2),RIGHT('Testbanan-arkiv'!AL61,2)))</f>
        <v/>
      </c>
      <c r="AM65" s="48" t="str">
        <f>IF('Testbanan-arkiv'!AM61="","",TIME(0,LEFT('Testbanan-arkiv'!AM61,2),RIGHT('Testbanan-arkiv'!AM61,2)))</f>
        <v/>
      </c>
      <c r="AN65" s="48" t="str">
        <f>IF('Testbanan-arkiv'!AN61="","",TIME(0,LEFT('Testbanan-arkiv'!AN61,2),RIGHT('Testbanan-arkiv'!AN61,2)))</f>
        <v/>
      </c>
      <c r="AO65" s="48" t="str">
        <f>IF('Testbanan-arkiv'!AO61="","",TIME(0,LEFT('Testbanan-arkiv'!AO61,2),RIGHT('Testbanan-arkiv'!AO61,2)))</f>
        <v/>
      </c>
      <c r="AP65" s="48" t="str">
        <f>IF('Testbanan-arkiv'!AP61="","",TIME(0,LEFT('Testbanan-arkiv'!AP61,2),RIGHT('Testbanan-arkiv'!AP61,2)))</f>
        <v/>
      </c>
      <c r="AQ65" s="48" t="str">
        <f>IF('Testbanan-arkiv'!AQ61="","",TIME(0,LEFT('Testbanan-arkiv'!AQ61,2),RIGHT('Testbanan-arkiv'!AQ61,2)))</f>
        <v/>
      </c>
      <c r="AR65" s="48"/>
      <c r="AS65" s="32">
        <f t="shared" si="2"/>
        <v>2.0752314814814814E-2</v>
      </c>
      <c r="AT65" s="45" t="s">
        <v>297</v>
      </c>
      <c r="AU65" s="46" t="e">
        <f t="shared" si="0"/>
        <v>#VALUE!</v>
      </c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LZ65" s="41"/>
      <c r="MA65" s="41"/>
      <c r="MB65" s="41"/>
      <c r="MC65" s="41"/>
      <c r="MD65" s="41"/>
      <c r="ME65" s="41"/>
      <c r="MF65" s="41"/>
      <c r="MG65" s="41"/>
      <c r="MH65" s="41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41"/>
      <c r="SD65" s="41"/>
      <c r="SE65" s="41"/>
      <c r="SF65" s="41"/>
      <c r="SG65" s="41"/>
      <c r="SH65" s="41"/>
      <c r="SI65" s="41"/>
      <c r="SJ65" s="41"/>
      <c r="SK65" s="41"/>
      <c r="SL65" s="41"/>
      <c r="SM65" s="41"/>
      <c r="SN65" s="41"/>
      <c r="SO65" s="41"/>
      <c r="SP65" s="41"/>
      <c r="SQ65" s="41"/>
      <c r="SR65" s="41"/>
      <c r="SS65" s="41"/>
      <c r="ST65" s="41"/>
      <c r="SU65" s="41"/>
      <c r="SV65" s="41"/>
      <c r="SW65" s="41"/>
      <c r="SX65" s="41"/>
      <c r="SY65" s="41"/>
      <c r="SZ65" s="41"/>
      <c r="TA65" s="41"/>
      <c r="TB65" s="41"/>
      <c r="TC65" s="41"/>
      <c r="TD65" s="41"/>
      <c r="TE65" s="41"/>
      <c r="TF65" s="41"/>
      <c r="TG65" s="41"/>
      <c r="TH65" s="41"/>
      <c r="TI65" s="41"/>
      <c r="TJ65" s="41"/>
      <c r="TK65" s="41"/>
      <c r="TL65" s="41"/>
      <c r="TM65" s="41"/>
      <c r="TN65" s="41"/>
      <c r="TO65" s="41"/>
      <c r="TP65" s="41"/>
      <c r="TQ65" s="41"/>
      <c r="TR65" s="41"/>
      <c r="TS65" s="41"/>
      <c r="TT65" s="41"/>
      <c r="TU65" s="41"/>
      <c r="TV65" s="41"/>
      <c r="TW65" s="41"/>
      <c r="TX65" s="41"/>
      <c r="TY65" s="41"/>
      <c r="TZ65" s="41"/>
      <c r="UA65" s="41"/>
      <c r="UB65" s="41"/>
      <c r="UC65" s="41"/>
      <c r="UD65" s="41"/>
      <c r="UE65" s="41"/>
      <c r="UF65" s="41"/>
      <c r="UG65" s="41"/>
      <c r="UH65" s="41"/>
      <c r="UI65" s="41"/>
      <c r="UJ65" s="41"/>
      <c r="UK65" s="41"/>
      <c r="UL65" s="41"/>
      <c r="UM65" s="41"/>
      <c r="UN65" s="41"/>
      <c r="UO65" s="41"/>
      <c r="UP65" s="41"/>
      <c r="UQ65" s="41"/>
      <c r="UR65" s="41"/>
      <c r="US65" s="41"/>
      <c r="UT65" s="41"/>
      <c r="UU65" s="41"/>
      <c r="UV65" s="41"/>
      <c r="UW65" s="41"/>
      <c r="UX65" s="41"/>
      <c r="UY65" s="41"/>
      <c r="UZ65" s="41"/>
      <c r="VA65" s="41"/>
      <c r="VB65" s="41"/>
      <c r="VC65" s="41"/>
      <c r="VD65" s="41"/>
      <c r="VE65" s="41"/>
      <c r="VF65" s="41"/>
      <c r="VG65" s="41"/>
      <c r="VH65" s="41"/>
      <c r="VI65" s="41"/>
      <c r="VJ65" s="41"/>
      <c r="VK65" s="41"/>
      <c r="VL65" s="41"/>
      <c r="VM65" s="41"/>
      <c r="VN65" s="41"/>
      <c r="VO65" s="41"/>
      <c r="VP65" s="41"/>
      <c r="VQ65" s="41"/>
      <c r="VR65" s="41"/>
      <c r="VS65" s="41"/>
      <c r="VT65" s="41"/>
      <c r="VU65" s="41"/>
      <c r="VV65" s="41"/>
      <c r="VW65" s="41"/>
      <c r="VX65" s="41"/>
      <c r="VY65" s="41"/>
      <c r="VZ65" s="41"/>
      <c r="WA65" s="41"/>
      <c r="WB65" s="41"/>
      <c r="WC65" s="41"/>
      <c r="WD65" s="41"/>
      <c r="WE65" s="41"/>
      <c r="WF65" s="41"/>
      <c r="WG65" s="41"/>
      <c r="WH65" s="41"/>
      <c r="WI65" s="41"/>
      <c r="WJ65" s="41"/>
      <c r="WK65" s="41"/>
      <c r="WL65" s="41"/>
      <c r="WM65" s="41"/>
      <c r="WN65" s="41"/>
      <c r="WO65" s="41"/>
      <c r="WP65" s="41"/>
      <c r="WQ65" s="41"/>
      <c r="WR65" s="41"/>
      <c r="WS65" s="41"/>
      <c r="WT65" s="41"/>
      <c r="WU65" s="41"/>
      <c r="WV65" s="41"/>
      <c r="WW65" s="41"/>
      <c r="WX65" s="41"/>
      <c r="WY65" s="41"/>
      <c r="WZ65" s="41"/>
      <c r="XA65" s="41"/>
      <c r="XB65" s="41"/>
      <c r="XC65" s="41"/>
      <c r="XD65" s="41"/>
      <c r="XE65" s="41"/>
      <c r="XF65" s="41"/>
      <c r="XG65" s="41"/>
      <c r="XH65" s="41"/>
      <c r="XI65" s="41"/>
      <c r="XJ65" s="41"/>
      <c r="XK65" s="41"/>
      <c r="XL65" s="41"/>
      <c r="XM65" s="41"/>
      <c r="XN65" s="41"/>
      <c r="XO65" s="41"/>
      <c r="XP65" s="41"/>
      <c r="XQ65" s="41"/>
      <c r="XR65" s="41"/>
      <c r="XS65" s="41"/>
      <c r="XT65" s="41"/>
      <c r="XU65" s="41"/>
      <c r="XV65" s="41"/>
      <c r="XW65" s="41"/>
      <c r="XX65" s="41"/>
      <c r="XY65" s="41"/>
      <c r="XZ65" s="41"/>
      <c r="YA65" s="41"/>
      <c r="YB65" s="41"/>
      <c r="YC65" s="41"/>
      <c r="YD65" s="41"/>
      <c r="YE65" s="41"/>
      <c r="YF65" s="41"/>
      <c r="YG65" s="41"/>
      <c r="YH65" s="41"/>
      <c r="YI65" s="41"/>
      <c r="YJ65" s="41"/>
      <c r="YK65" s="41"/>
      <c r="YL65" s="41"/>
      <c r="YM65" s="41"/>
      <c r="YN65" s="41"/>
      <c r="YO65" s="41"/>
      <c r="YP65" s="41"/>
      <c r="YQ65" s="41"/>
      <c r="YR65" s="41"/>
      <c r="YS65" s="41"/>
      <c r="YT65" s="41"/>
      <c r="YU65" s="41"/>
      <c r="YV65" s="41"/>
      <c r="YW65" s="41"/>
      <c r="YX65" s="41"/>
      <c r="YY65" s="41"/>
      <c r="YZ65" s="41"/>
      <c r="ZA65" s="41"/>
      <c r="ZB65" s="41"/>
      <c r="ZC65" s="41"/>
      <c r="ZD65" s="41"/>
      <c r="ZE65" s="41"/>
      <c r="ZF65" s="41"/>
      <c r="ZG65" s="41"/>
      <c r="ZH65" s="41"/>
      <c r="ZI65" s="41"/>
      <c r="ZJ65" s="41"/>
      <c r="ZK65" s="41"/>
      <c r="ZL65" s="41"/>
      <c r="ZM65" s="41"/>
      <c r="ZN65" s="41"/>
      <c r="ZO65" s="41"/>
      <c r="ZP65" s="41"/>
      <c r="ZQ65" s="41"/>
      <c r="ZR65" s="41"/>
      <c r="ZS65" s="41"/>
      <c r="ZT65" s="41"/>
      <c r="ZU65" s="41"/>
      <c r="ZV65" s="41"/>
      <c r="ZW65" s="41"/>
      <c r="ZX65" s="41"/>
      <c r="ZY65" s="41"/>
      <c r="ZZ65" s="41"/>
      <c r="AAA65" s="41"/>
      <c r="AAB65" s="41"/>
      <c r="AAC65" s="41"/>
      <c r="AAD65" s="41"/>
      <c r="AAE65" s="41"/>
      <c r="AAF65" s="41"/>
      <c r="AAG65" s="41"/>
      <c r="AAH65" s="41"/>
      <c r="AAI65" s="41"/>
      <c r="AAJ65" s="41"/>
      <c r="AAK65" s="41"/>
      <c r="AAL65" s="41"/>
      <c r="AAM65" s="41"/>
      <c r="AAN65" s="41"/>
      <c r="AAO65" s="41"/>
      <c r="AAP65" s="41"/>
      <c r="AAQ65" s="41"/>
      <c r="AAR65" s="41"/>
      <c r="AAS65" s="41"/>
      <c r="AAT65" s="41"/>
      <c r="AAU65" s="41"/>
      <c r="AAV65" s="41"/>
      <c r="AAW65" s="41"/>
      <c r="AAX65" s="41"/>
      <c r="AAY65" s="41"/>
      <c r="AAZ65" s="41"/>
      <c r="ABA65" s="41"/>
      <c r="ABB65" s="41"/>
      <c r="ABC65" s="41"/>
      <c r="ABD65" s="41"/>
      <c r="ABE65" s="41"/>
      <c r="ABF65" s="41"/>
      <c r="ABG65" s="41"/>
      <c r="ABH65" s="41"/>
      <c r="ABI65" s="41"/>
      <c r="ABJ65" s="41"/>
      <c r="ABK65" s="41"/>
      <c r="ABL65" s="41"/>
      <c r="ABM65" s="41"/>
      <c r="ABN65" s="41"/>
      <c r="ABO65" s="41"/>
      <c r="ABP65" s="41"/>
      <c r="ABQ65" s="41"/>
      <c r="ABR65" s="41"/>
      <c r="ABS65" s="41"/>
      <c r="ABT65" s="41"/>
      <c r="ABU65" s="41"/>
      <c r="ABV65" s="41"/>
      <c r="ABW65" s="41"/>
      <c r="ABX65" s="41"/>
      <c r="ABY65" s="41"/>
      <c r="ABZ65" s="41"/>
      <c r="ACA65" s="41"/>
      <c r="ACB65" s="41"/>
      <c r="ACC65" s="41"/>
      <c r="ACD65" s="41"/>
      <c r="ACE65" s="41"/>
      <c r="ACF65" s="41"/>
      <c r="ACG65" s="41"/>
      <c r="ACH65" s="41"/>
      <c r="ACI65" s="41"/>
      <c r="ACJ65" s="41"/>
      <c r="ACK65" s="41"/>
      <c r="ACL65" s="41"/>
      <c r="ACM65" s="41"/>
      <c r="ACN65" s="41"/>
      <c r="ACO65" s="41"/>
      <c r="ACP65" s="41"/>
      <c r="ACQ65" s="41"/>
      <c r="ACR65" s="41"/>
      <c r="ACS65" s="41"/>
      <c r="ACT65" s="41"/>
      <c r="ACU65" s="41"/>
      <c r="ACV65" s="41"/>
      <c r="ACW65" s="41"/>
      <c r="ACX65" s="41"/>
      <c r="ACY65" s="41"/>
      <c r="ACZ65" s="41"/>
      <c r="ADA65" s="41"/>
      <c r="ADB65" s="41"/>
      <c r="ADC65" s="41"/>
      <c r="ADD65" s="41"/>
      <c r="ADE65" s="41"/>
      <c r="ADF65" s="41"/>
      <c r="ADG65" s="41"/>
      <c r="ADH65" s="41"/>
      <c r="ADI65" s="41"/>
      <c r="ADJ65" s="41"/>
      <c r="ADK65" s="41"/>
      <c r="ADL65" s="41"/>
      <c r="ADM65" s="41"/>
      <c r="ADN65" s="41"/>
      <c r="ADO65" s="41"/>
      <c r="ADP65" s="41"/>
      <c r="ADQ65" s="41"/>
      <c r="ADR65" s="41"/>
      <c r="ADS65" s="41"/>
      <c r="ADT65" s="41"/>
      <c r="ADU65" s="41"/>
      <c r="ADV65" s="41"/>
      <c r="ADW65" s="41"/>
      <c r="ADX65" s="41"/>
      <c r="ADY65" s="41"/>
      <c r="ADZ65" s="41"/>
      <c r="AEA65" s="41"/>
      <c r="AEB65" s="41"/>
      <c r="AEC65" s="41"/>
      <c r="AED65" s="41"/>
      <c r="AEE65" s="41"/>
      <c r="AEF65" s="41"/>
      <c r="AEG65" s="41"/>
      <c r="AEH65" s="41"/>
      <c r="AEI65" s="41"/>
      <c r="AEJ65" s="41"/>
      <c r="AEK65" s="41"/>
      <c r="AEL65" s="41"/>
      <c r="AEM65" s="41"/>
      <c r="AEN65" s="41"/>
      <c r="AEO65" s="41"/>
      <c r="AEP65" s="41"/>
      <c r="AEQ65" s="41"/>
      <c r="AER65" s="41"/>
      <c r="AES65" s="41"/>
      <c r="AET65" s="41"/>
      <c r="AEU65" s="41"/>
      <c r="AEV65" s="41"/>
      <c r="AEW65" s="41"/>
      <c r="AEX65" s="41"/>
      <c r="AEY65" s="41"/>
      <c r="AEZ65" s="41"/>
      <c r="AFA65" s="41"/>
      <c r="AFB65" s="41"/>
      <c r="AFC65" s="41"/>
      <c r="AFD65" s="41"/>
      <c r="AFE65" s="41"/>
      <c r="AFF65" s="41"/>
      <c r="AFG65" s="41"/>
      <c r="AFH65" s="41"/>
      <c r="AFI65" s="41"/>
      <c r="AFJ65" s="41"/>
      <c r="AFK65" s="41"/>
      <c r="AFL65" s="41"/>
      <c r="AFM65" s="41"/>
      <c r="AFN65" s="41"/>
      <c r="AFO65" s="41"/>
      <c r="AFP65" s="41"/>
      <c r="AFQ65" s="41"/>
      <c r="AFR65" s="41"/>
      <c r="AFS65" s="41"/>
      <c r="AFT65" s="41"/>
      <c r="AFU65" s="41"/>
      <c r="AFV65" s="41"/>
      <c r="AFW65" s="41"/>
      <c r="AFX65" s="41"/>
      <c r="AFY65" s="41"/>
      <c r="AFZ65" s="41"/>
      <c r="AGA65" s="41"/>
      <c r="AGB65" s="41"/>
      <c r="AGC65" s="41"/>
      <c r="AGD65" s="41"/>
      <c r="AGE65" s="41"/>
      <c r="AGF65" s="41"/>
      <c r="AGG65" s="41"/>
      <c r="AGH65" s="41"/>
      <c r="AGI65" s="41"/>
      <c r="AGJ65" s="41"/>
      <c r="AGK65" s="41"/>
      <c r="AGL65" s="41"/>
      <c r="AGM65" s="41"/>
      <c r="AGN65" s="41"/>
      <c r="AGO65" s="41"/>
      <c r="AGP65" s="41"/>
      <c r="AGQ65" s="41"/>
      <c r="AGR65" s="41"/>
      <c r="AGS65" s="41"/>
      <c r="AGT65" s="41"/>
      <c r="AGU65" s="41"/>
      <c r="AGV65" s="41"/>
      <c r="AGW65" s="41"/>
      <c r="AGX65" s="41"/>
      <c r="AGY65" s="41"/>
      <c r="AGZ65" s="41"/>
      <c r="AHA65" s="41"/>
      <c r="AHB65" s="41"/>
      <c r="AHC65" s="41"/>
      <c r="AHD65" s="41"/>
      <c r="AHE65" s="41"/>
      <c r="AHF65" s="41"/>
      <c r="AHG65" s="41"/>
      <c r="AHH65" s="41"/>
      <c r="AHI65" s="41"/>
      <c r="AHJ65" s="41"/>
      <c r="AHK65" s="41"/>
      <c r="AHL65" s="41"/>
      <c r="AHM65" s="41"/>
      <c r="AHN65" s="41"/>
      <c r="AHO65" s="41"/>
      <c r="AHP65" s="41"/>
      <c r="AHQ65" s="41"/>
      <c r="AHR65" s="41"/>
      <c r="AHS65" s="41"/>
      <c r="AHT65" s="41"/>
      <c r="AHU65" s="41"/>
      <c r="AHV65" s="41"/>
      <c r="AHW65" s="41"/>
      <c r="AHX65" s="41"/>
      <c r="AHY65" s="41"/>
      <c r="AHZ65" s="41"/>
      <c r="AIA65" s="41"/>
      <c r="AIB65" s="41"/>
      <c r="AIC65" s="41"/>
      <c r="AID65" s="41"/>
      <c r="AIE65" s="41"/>
      <c r="AIF65" s="41"/>
      <c r="AIG65" s="41"/>
      <c r="AIH65" s="41"/>
      <c r="AII65" s="41"/>
      <c r="AIJ65" s="41"/>
      <c r="AIK65" s="41"/>
      <c r="AIL65" s="41"/>
      <c r="AIM65" s="41"/>
      <c r="AIN65" s="41"/>
      <c r="AIO65" s="41"/>
      <c r="AIP65" s="41"/>
      <c r="AIQ65" s="41"/>
      <c r="AIR65" s="41"/>
      <c r="AIS65" s="41"/>
      <c r="AIT65" s="41"/>
      <c r="AIU65" s="41"/>
      <c r="AIV65" s="41"/>
      <c r="AIW65" s="41"/>
      <c r="AIX65" s="41"/>
      <c r="AIY65" s="41"/>
      <c r="AIZ65" s="41"/>
      <c r="AJA65" s="41"/>
      <c r="AJB65" s="41"/>
      <c r="AJC65" s="41"/>
      <c r="AJD65" s="41"/>
      <c r="AJE65" s="41"/>
      <c r="AJF65" s="41"/>
      <c r="AJG65" s="41"/>
      <c r="AJH65" s="41"/>
      <c r="AJI65" s="41"/>
      <c r="AJJ65" s="41"/>
      <c r="AJK65" s="41"/>
      <c r="AJL65" s="41"/>
      <c r="AJM65" s="41"/>
      <c r="AJN65" s="41"/>
      <c r="AJO65" s="41"/>
      <c r="AJP65" s="41"/>
      <c r="AJQ65" s="41"/>
      <c r="AJR65" s="41"/>
      <c r="AJS65" s="41"/>
      <c r="AJT65" s="41"/>
      <c r="AJU65" s="41"/>
      <c r="AJV65" s="41"/>
      <c r="AJW65" s="41"/>
      <c r="AJX65" s="41"/>
      <c r="AJY65" s="41"/>
      <c r="AJZ65" s="41"/>
      <c r="AKA65" s="41"/>
      <c r="AKB65" s="41"/>
      <c r="AKC65" s="41"/>
      <c r="AKD65" s="41"/>
      <c r="AKE65" s="41"/>
      <c r="AKF65" s="41"/>
      <c r="AKG65" s="41"/>
      <c r="AKH65" s="41"/>
      <c r="AKI65" s="41"/>
      <c r="AKJ65" s="41"/>
      <c r="AKK65" s="41"/>
      <c r="AKL65" s="41"/>
      <c r="AKM65" s="41"/>
      <c r="AKN65" s="41"/>
      <c r="AKO65" s="41"/>
      <c r="AKP65" s="41"/>
      <c r="AKQ65" s="41"/>
      <c r="AKR65" s="41"/>
      <c r="AKS65" s="41"/>
      <c r="AKT65" s="41"/>
      <c r="AKU65" s="41"/>
      <c r="AKV65" s="41"/>
      <c r="AKW65" s="41"/>
      <c r="AKX65" s="41"/>
      <c r="AKY65" s="41"/>
      <c r="AKZ65" s="41"/>
      <c r="ALA65" s="41"/>
      <c r="ALB65" s="41"/>
      <c r="ALC65" s="41"/>
      <c r="ALD65" s="41"/>
      <c r="ALE65" s="41"/>
      <c r="ALF65" s="41"/>
      <c r="ALG65" s="41"/>
      <c r="ALH65" s="41"/>
      <c r="ALI65" s="41"/>
      <c r="ALJ65" s="41"/>
      <c r="ALK65" s="41"/>
      <c r="ALL65" s="41"/>
      <c r="ALM65" s="41"/>
      <c r="ALN65" s="41"/>
      <c r="ALO65" s="41"/>
      <c r="ALP65" s="41"/>
      <c r="ALQ65" s="41"/>
      <c r="ALR65" s="41"/>
      <c r="ALS65" s="41"/>
      <c r="ALT65" s="41"/>
      <c r="ALU65" s="41"/>
      <c r="ALV65" s="41"/>
      <c r="ALW65" s="41"/>
      <c r="ALX65" s="41"/>
      <c r="ALY65" s="41"/>
      <c r="ALZ65" s="41"/>
      <c r="AMA65" s="41"/>
      <c r="AMB65" s="41"/>
      <c r="AMC65" s="41"/>
      <c r="AMD65" s="41"/>
      <c r="AME65" s="41"/>
      <c r="AMF65" s="41"/>
      <c r="AMG65" s="41"/>
      <c r="AMH65" s="41"/>
      <c r="AMI65" s="41"/>
      <c r="AMJ65" s="41"/>
      <c r="AMK65" s="41"/>
      <c r="AML65" s="41"/>
      <c r="AMM65" s="41"/>
      <c r="AMN65" s="41"/>
      <c r="AMO65" s="41"/>
      <c r="AMP65" s="41"/>
    </row>
    <row r="66" spans="1:1030">
      <c r="A66" s="13" t="s">
        <v>298</v>
      </c>
      <c r="B66" s="9" t="s">
        <v>196</v>
      </c>
      <c r="C66" s="31" t="str">
        <f>IF('Testbanan-arkiv'!C62="","",TIME(0,LEFT('Testbanan-arkiv'!C62,2),RIGHT('Testbanan-arkiv'!C62,2)))</f>
        <v/>
      </c>
      <c r="D66" s="31" t="str">
        <f>IF('Testbanan-arkiv'!D62="","",TIME(0,LEFT('Testbanan-arkiv'!D62,2),RIGHT('Testbanan-arkiv'!D62,2)))</f>
        <v/>
      </c>
      <c r="E66" s="31" t="str">
        <f>IF('Testbanan-arkiv'!E62="","",TIME(0,LEFT('Testbanan-arkiv'!E62,2),RIGHT('Testbanan-arkiv'!E62,2)))</f>
        <v/>
      </c>
      <c r="F66" s="31" t="str">
        <f>IF('Testbanan-arkiv'!F62="","",TIME(0,LEFT('Testbanan-arkiv'!F62,2),RIGHT('Testbanan-arkiv'!F62,2)))</f>
        <v/>
      </c>
      <c r="G66" s="31" t="str">
        <f>IF('Testbanan-arkiv'!G62="","",TIME(0,LEFT('Testbanan-arkiv'!G62,2),RIGHT('Testbanan-arkiv'!G62,2)))</f>
        <v/>
      </c>
      <c r="H66" s="31" t="str">
        <f>IF('Testbanan-arkiv'!H62="","",TIME(0,LEFT('Testbanan-arkiv'!H62,2),RIGHT('Testbanan-arkiv'!H62,2)))</f>
        <v/>
      </c>
      <c r="I66" s="31" t="str">
        <f>IF('Testbanan-arkiv'!I62="","",TIME(0,LEFT('Testbanan-arkiv'!I62,2),RIGHT('Testbanan-arkiv'!I62,2)))</f>
        <v/>
      </c>
      <c r="J66" s="31" t="str">
        <f>IF('Testbanan-arkiv'!J62="","",TIME(0,LEFT('Testbanan-arkiv'!J62,2),RIGHT('Testbanan-arkiv'!J62,2)))</f>
        <v/>
      </c>
      <c r="K66" s="31" t="str">
        <f>IF('Testbanan-arkiv'!K62="","",TIME(0,LEFT('Testbanan-arkiv'!K62,2),RIGHT('Testbanan-arkiv'!K62,2)))</f>
        <v/>
      </c>
      <c r="L66" s="31" t="str">
        <f>IF('Testbanan-arkiv'!L62="","",TIME(0,LEFT('Testbanan-arkiv'!L62,2),RIGHT('Testbanan-arkiv'!L62,2)))</f>
        <v/>
      </c>
      <c r="M66" s="31" t="str">
        <f>IF('Testbanan-arkiv'!M62="","",TIME(0,LEFT('Testbanan-arkiv'!M62,2),RIGHT('Testbanan-arkiv'!M62,2)))</f>
        <v/>
      </c>
      <c r="N66" s="31" t="str">
        <f>IF('Testbanan-arkiv'!N62="","",TIME(0,LEFT('Testbanan-arkiv'!N62,2),RIGHT('Testbanan-arkiv'!N62,2)))</f>
        <v/>
      </c>
      <c r="O66" s="31" t="str">
        <f>IF('Testbanan-arkiv'!O62="","",TIME(0,LEFT('Testbanan-arkiv'!O62,2),RIGHT('Testbanan-arkiv'!O62,2)))</f>
        <v/>
      </c>
      <c r="P66" s="31" t="str">
        <f>IF('Testbanan-arkiv'!P62="","",TIME(0,LEFT('Testbanan-arkiv'!P62,2),RIGHT('Testbanan-arkiv'!P62,2)))</f>
        <v/>
      </c>
      <c r="Q66" s="31" t="str">
        <f>IF('Testbanan-arkiv'!Q62="","",TIME(0,LEFT('Testbanan-arkiv'!Q62,2),RIGHT('Testbanan-arkiv'!Q62,2)))</f>
        <v/>
      </c>
      <c r="R66" s="31" t="str">
        <f>IF('Testbanan-arkiv'!R62="","",TIME(0,LEFT('Testbanan-arkiv'!R62,2),RIGHT('Testbanan-arkiv'!R62,2)))</f>
        <v/>
      </c>
      <c r="S66" s="31" t="str">
        <f>IF('Testbanan-arkiv'!S62="","",TIME(0,LEFT('Testbanan-arkiv'!S62,2),RIGHT('Testbanan-arkiv'!S62,2)))</f>
        <v/>
      </c>
      <c r="T66" s="31" t="str">
        <f>IF('Testbanan-arkiv'!T62="","",TIME(0,LEFT('Testbanan-arkiv'!T62,2),RIGHT('Testbanan-arkiv'!T62,2)))</f>
        <v/>
      </c>
      <c r="U66" s="31" t="str">
        <f>IF('Testbanan-arkiv'!U62="","",TIME(0,LEFT('Testbanan-arkiv'!U62,2),RIGHT('Testbanan-arkiv'!U62,2)))</f>
        <v/>
      </c>
      <c r="V66" s="31" t="str">
        <f>IF('Testbanan-arkiv'!V62="","",TIME(0,LEFT('Testbanan-arkiv'!V62,2),RIGHT('Testbanan-arkiv'!V62,2)))</f>
        <v/>
      </c>
      <c r="W66" s="31" t="str">
        <f>IF('Testbanan-arkiv'!W62="","",TIME(0,LEFT('Testbanan-arkiv'!W62,2),RIGHT('Testbanan-arkiv'!W62,2)))</f>
        <v/>
      </c>
      <c r="X66" s="31" t="str">
        <f>IF('Testbanan-arkiv'!X62="","",TIME(0,LEFT('Testbanan-arkiv'!X62,2),RIGHT('Testbanan-arkiv'!X62,2)))</f>
        <v/>
      </c>
      <c r="Y66" s="31" t="str">
        <f>IF('Testbanan-arkiv'!Y62="","",TIME(0,LEFT('Testbanan-arkiv'!Y62,2),RIGHT('Testbanan-arkiv'!Y62,2)))</f>
        <v/>
      </c>
      <c r="Z66" s="31" t="str">
        <f>IF('Testbanan-arkiv'!Z62="","",TIME(0,LEFT('Testbanan-arkiv'!Z62,2),RIGHT('Testbanan-arkiv'!Z62,2)))</f>
        <v/>
      </c>
      <c r="AA66" s="31" t="str">
        <f>IF('Testbanan-arkiv'!AA62="","",TIME(0,LEFT('Testbanan-arkiv'!AA62,2),RIGHT('Testbanan-arkiv'!AA62,2)))</f>
        <v/>
      </c>
      <c r="AB66" s="31" t="str">
        <f>IF('Testbanan-arkiv'!AB62="","",TIME(0,LEFT('Testbanan-arkiv'!AB62,2),RIGHT('Testbanan-arkiv'!AB62,2)))</f>
        <v/>
      </c>
      <c r="AC66" s="31" t="str">
        <f>IF('Testbanan-arkiv'!AC62="","",TIME(0,LEFT('Testbanan-arkiv'!AC62,2),RIGHT('Testbanan-arkiv'!AC62,2)))</f>
        <v/>
      </c>
      <c r="AD66" s="31" t="str">
        <f>IF('Testbanan-arkiv'!AD62="","",TIME(0,LEFT('Testbanan-arkiv'!AD62,2),RIGHT('Testbanan-arkiv'!AD62,2)))</f>
        <v/>
      </c>
      <c r="AE66" s="31" t="str">
        <f>IF('Testbanan-arkiv'!AE62="","",TIME(0,LEFT('Testbanan-arkiv'!AE62,2),RIGHT('Testbanan-arkiv'!AE62,2)))</f>
        <v/>
      </c>
      <c r="AF66" s="31" t="str">
        <f>IF('Testbanan-arkiv'!AF62="","",TIME(0,LEFT('Testbanan-arkiv'!AF62,2),RIGHT('Testbanan-arkiv'!AF62,2)))</f>
        <v/>
      </c>
      <c r="AG66" s="31" t="str">
        <f>IF('Testbanan-arkiv'!AG62="","",TIME(0,LEFT('Testbanan-arkiv'!AG62,2),RIGHT('Testbanan-arkiv'!AG62,2)))</f>
        <v/>
      </c>
      <c r="AH66" s="31">
        <f>IF('Testbanan-arkiv'!AH62="","",TIME(0,LEFT('Testbanan-arkiv'!AH62,2),RIGHT('Testbanan-arkiv'!AH62,2)))</f>
        <v>1.3657407407407408E-2</v>
      </c>
      <c r="AI66" s="31" t="str">
        <f>IF('Testbanan-arkiv'!AI62="","",TIME(0,LEFT('Testbanan-arkiv'!AI62,2),RIGHT('Testbanan-arkiv'!AI62,2)))</f>
        <v/>
      </c>
      <c r="AJ66" s="31" t="str">
        <f>IF('Testbanan-arkiv'!AJ62="","",TIME(0,LEFT('Testbanan-arkiv'!AJ62,2),RIGHT('Testbanan-arkiv'!AJ62,2)))</f>
        <v/>
      </c>
      <c r="AK66" s="31" t="str">
        <f>IF('Testbanan-arkiv'!AK62="","",TIME(0,LEFT('Testbanan-arkiv'!AK62,2),RIGHT('Testbanan-arkiv'!AK62,2)))</f>
        <v/>
      </c>
      <c r="AL66" s="31" t="str">
        <f>IF('Testbanan-arkiv'!AL62="","",TIME(0,LEFT('Testbanan-arkiv'!AL62,2),RIGHT('Testbanan-arkiv'!AL62,2)))</f>
        <v/>
      </c>
      <c r="AM66" s="31" t="str">
        <f>IF('Testbanan-arkiv'!AM62="","",TIME(0,LEFT('Testbanan-arkiv'!AM62,2),RIGHT('Testbanan-arkiv'!AM62,2)))</f>
        <v/>
      </c>
      <c r="AN66" s="31" t="str">
        <f>IF('Testbanan-arkiv'!AN62="","",TIME(0,LEFT('Testbanan-arkiv'!AN62,2),RIGHT('Testbanan-arkiv'!AN62,2)))</f>
        <v/>
      </c>
      <c r="AO66" s="31" t="str">
        <f>IF('Testbanan-arkiv'!AO62="","",TIME(0,LEFT('Testbanan-arkiv'!AO62,2),RIGHT('Testbanan-arkiv'!AO62,2)))</f>
        <v/>
      </c>
      <c r="AP66" s="31" t="str">
        <f>IF('Testbanan-arkiv'!AP62="","",TIME(0,LEFT('Testbanan-arkiv'!AP62,2),RIGHT('Testbanan-arkiv'!AP62,2)))</f>
        <v/>
      </c>
      <c r="AQ66" s="31" t="str">
        <f>IF('Testbanan-arkiv'!AQ62="","",TIME(0,LEFT('Testbanan-arkiv'!AQ62,2),RIGHT('Testbanan-arkiv'!AQ62,2)))</f>
        <v/>
      </c>
      <c r="AR66" s="31"/>
      <c r="AS66" s="32">
        <f t="shared" si="2"/>
        <v>1.3657407407407408E-2</v>
      </c>
      <c r="AT66" s="30" t="str">
        <f>IF('Testbanan-arkiv'!AS62="","",TIME(0,LEFT('Testbanan-arkiv'!AS62,1),RIGHT('Testbanan-arkiv'!AS62,2)))</f>
        <v/>
      </c>
      <c r="AU66" s="34" t="str">
        <f t="shared" si="0"/>
        <v/>
      </c>
    </row>
    <row r="67" spans="1:1030" s="42" customFormat="1">
      <c r="A67" s="43" t="s">
        <v>299</v>
      </c>
      <c r="B67" s="44" t="s">
        <v>196</v>
      </c>
      <c r="C67" s="48" t="str">
        <f>IF('Testbanan-arkiv'!C63="","",TIME(0,LEFT('Testbanan-arkiv'!C63,2),RIGHT('Testbanan-arkiv'!C63,2)))</f>
        <v/>
      </c>
      <c r="D67" s="48" t="str">
        <f>IF('Testbanan-arkiv'!D63="","",TIME(0,LEFT('Testbanan-arkiv'!D63,2),RIGHT('Testbanan-arkiv'!D63,2)))</f>
        <v/>
      </c>
      <c r="E67" s="48" t="str">
        <f>IF('Testbanan-arkiv'!E63="","",TIME(0,LEFT('Testbanan-arkiv'!E63,2),RIGHT('Testbanan-arkiv'!E63,2)))</f>
        <v/>
      </c>
      <c r="F67" s="48" t="str">
        <f>IF('Testbanan-arkiv'!F63="","",TIME(0,LEFT('Testbanan-arkiv'!F63,2),RIGHT('Testbanan-arkiv'!F63,2)))</f>
        <v/>
      </c>
      <c r="G67" s="48" t="str">
        <f>IF('Testbanan-arkiv'!G63="","",TIME(0,LEFT('Testbanan-arkiv'!G63,2),RIGHT('Testbanan-arkiv'!G63,2)))</f>
        <v/>
      </c>
      <c r="H67" s="48" t="str">
        <f>IF('Testbanan-arkiv'!H63="","",TIME(0,LEFT('Testbanan-arkiv'!H63,2),RIGHT('Testbanan-arkiv'!H63,2)))</f>
        <v/>
      </c>
      <c r="I67" s="48" t="str">
        <f>IF('Testbanan-arkiv'!I63="","",TIME(0,LEFT('Testbanan-arkiv'!I63,2),RIGHT('Testbanan-arkiv'!I63,2)))</f>
        <v/>
      </c>
      <c r="J67" s="48" t="str">
        <f>IF('Testbanan-arkiv'!J63="","",TIME(0,LEFT('Testbanan-arkiv'!J63,2),RIGHT('Testbanan-arkiv'!J63,2)))</f>
        <v/>
      </c>
      <c r="K67" s="48" t="str">
        <f>IF('Testbanan-arkiv'!K63="","",TIME(0,LEFT('Testbanan-arkiv'!K63,2),RIGHT('Testbanan-arkiv'!K63,2)))</f>
        <v/>
      </c>
      <c r="L67" s="48" t="str">
        <f>IF('Testbanan-arkiv'!L63="","",TIME(0,LEFT('Testbanan-arkiv'!L63,2),RIGHT('Testbanan-arkiv'!L63,2)))</f>
        <v/>
      </c>
      <c r="M67" s="48" t="str">
        <f>IF('Testbanan-arkiv'!M63="","",TIME(0,LEFT('Testbanan-arkiv'!M63,2),RIGHT('Testbanan-arkiv'!M63,2)))</f>
        <v/>
      </c>
      <c r="N67" s="48" t="str">
        <f>IF('Testbanan-arkiv'!N63="","",TIME(0,LEFT('Testbanan-arkiv'!N63,2),RIGHT('Testbanan-arkiv'!N63,2)))</f>
        <v/>
      </c>
      <c r="O67" s="48" t="str">
        <f>IF('Testbanan-arkiv'!O63="","",TIME(0,LEFT('Testbanan-arkiv'!O63,2),RIGHT('Testbanan-arkiv'!O63,2)))</f>
        <v/>
      </c>
      <c r="P67" s="48" t="str">
        <f>IF('Testbanan-arkiv'!P63="","",TIME(0,LEFT('Testbanan-arkiv'!P63,2),RIGHT('Testbanan-arkiv'!P63,2)))</f>
        <v/>
      </c>
      <c r="Q67" s="48" t="str">
        <f>IF('Testbanan-arkiv'!Q63="","",TIME(0,LEFT('Testbanan-arkiv'!Q63,2),RIGHT('Testbanan-arkiv'!Q63,2)))</f>
        <v/>
      </c>
      <c r="R67" s="48" t="str">
        <f>IF('Testbanan-arkiv'!R63="","",TIME(0,LEFT('Testbanan-arkiv'!R63,2),RIGHT('Testbanan-arkiv'!R63,2)))</f>
        <v/>
      </c>
      <c r="S67" s="48" t="str">
        <f>IF('Testbanan-arkiv'!S63="","",TIME(0,LEFT('Testbanan-arkiv'!S63,2),RIGHT('Testbanan-arkiv'!S63,2)))</f>
        <v/>
      </c>
      <c r="T67" s="48">
        <f>IF('Testbanan-arkiv'!T63="","",TIME(0,LEFT('Testbanan-arkiv'!T63,2),RIGHT('Testbanan-arkiv'!T63,2)))</f>
        <v>1.9351851851851853E-2</v>
      </c>
      <c r="U67" s="48" t="str">
        <f>IF('Testbanan-arkiv'!U63="","",TIME(0,LEFT('Testbanan-arkiv'!U63,2),RIGHT('Testbanan-arkiv'!U63,2)))</f>
        <v/>
      </c>
      <c r="V67" s="48" t="str">
        <f>IF('Testbanan-arkiv'!V63="","",TIME(0,LEFT('Testbanan-arkiv'!V63,2),RIGHT('Testbanan-arkiv'!V63,2)))</f>
        <v/>
      </c>
      <c r="W67" s="48" t="str">
        <f>IF('Testbanan-arkiv'!W63="","",TIME(0,LEFT('Testbanan-arkiv'!W63,2),RIGHT('Testbanan-arkiv'!W63,2)))</f>
        <v/>
      </c>
      <c r="X67" s="48" t="str">
        <f>IF('Testbanan-arkiv'!X63="","",TIME(0,LEFT('Testbanan-arkiv'!X63,2),RIGHT('Testbanan-arkiv'!X63,2)))</f>
        <v/>
      </c>
      <c r="Y67" s="48" t="str">
        <f>IF('Testbanan-arkiv'!Y63="","",TIME(0,LEFT('Testbanan-arkiv'!Y63,2),RIGHT('Testbanan-arkiv'!Y63,2)))</f>
        <v/>
      </c>
      <c r="Z67" s="48" t="str">
        <f>IF('Testbanan-arkiv'!Z63="","",TIME(0,LEFT('Testbanan-arkiv'!Z63,2),RIGHT('Testbanan-arkiv'!Z63,2)))</f>
        <v/>
      </c>
      <c r="AA67" s="48" t="str">
        <f>IF('Testbanan-arkiv'!AA63="","",TIME(0,LEFT('Testbanan-arkiv'!AA63,2),RIGHT('Testbanan-arkiv'!AA63,2)))</f>
        <v/>
      </c>
      <c r="AB67" s="48" t="str">
        <f>IF('Testbanan-arkiv'!AB63="","",TIME(0,LEFT('Testbanan-arkiv'!AB63,2),RIGHT('Testbanan-arkiv'!AB63,2)))</f>
        <v/>
      </c>
      <c r="AC67" s="48" t="str">
        <f>IF('Testbanan-arkiv'!AC63="","",TIME(0,LEFT('Testbanan-arkiv'!AC63,2),RIGHT('Testbanan-arkiv'!AC63,2)))</f>
        <v/>
      </c>
      <c r="AD67" s="48" t="str">
        <f>IF('Testbanan-arkiv'!AD63="","",TIME(0,LEFT('Testbanan-arkiv'!AD63,2),RIGHT('Testbanan-arkiv'!AD63,2)))</f>
        <v/>
      </c>
      <c r="AE67" s="48" t="str">
        <f>IF('Testbanan-arkiv'!AE63="","",TIME(0,LEFT('Testbanan-arkiv'!AE63,2),RIGHT('Testbanan-arkiv'!AE63,2)))</f>
        <v/>
      </c>
      <c r="AF67" s="48" t="str">
        <f>IF('Testbanan-arkiv'!AF63="","",TIME(0,LEFT('Testbanan-arkiv'!AF63,2),RIGHT('Testbanan-arkiv'!AF63,2)))</f>
        <v/>
      </c>
      <c r="AG67" s="48" t="str">
        <f>IF('Testbanan-arkiv'!AG63="","",TIME(0,LEFT('Testbanan-arkiv'!AG63,2),RIGHT('Testbanan-arkiv'!AG63,2)))</f>
        <v/>
      </c>
      <c r="AH67" s="48" t="str">
        <f>IF('Testbanan-arkiv'!AH63="","",TIME(0,LEFT('Testbanan-arkiv'!AH63,2),RIGHT('Testbanan-arkiv'!AH63,2)))</f>
        <v/>
      </c>
      <c r="AI67" s="48" t="str">
        <f>IF('Testbanan-arkiv'!AI63="","",TIME(0,LEFT('Testbanan-arkiv'!AI63,2),RIGHT('Testbanan-arkiv'!AI63,2)))</f>
        <v/>
      </c>
      <c r="AJ67" s="48" t="str">
        <f>IF('Testbanan-arkiv'!AJ63="","",TIME(0,LEFT('Testbanan-arkiv'!AJ63,2),RIGHT('Testbanan-arkiv'!AJ63,2)))</f>
        <v/>
      </c>
      <c r="AK67" s="48" t="str">
        <f>IF('Testbanan-arkiv'!AK63="","",TIME(0,LEFT('Testbanan-arkiv'!AK63,2),RIGHT('Testbanan-arkiv'!AK63,2)))</f>
        <v/>
      </c>
      <c r="AL67" s="48" t="str">
        <f>IF('Testbanan-arkiv'!AL63="","",TIME(0,LEFT('Testbanan-arkiv'!AL63,2),RIGHT('Testbanan-arkiv'!AL63,2)))</f>
        <v/>
      </c>
      <c r="AM67" s="48" t="str">
        <f>IF('Testbanan-arkiv'!AM63="","",TIME(0,LEFT('Testbanan-arkiv'!AM63,2),RIGHT('Testbanan-arkiv'!AM63,2)))</f>
        <v/>
      </c>
      <c r="AN67" s="48" t="str">
        <f>IF('Testbanan-arkiv'!AN63="","",TIME(0,LEFT('Testbanan-arkiv'!AN63,2),RIGHT('Testbanan-arkiv'!AN63,2)))</f>
        <v/>
      </c>
      <c r="AO67" s="48" t="str">
        <f>IF('Testbanan-arkiv'!AO63="","",TIME(0,LEFT('Testbanan-arkiv'!AO63,2),RIGHT('Testbanan-arkiv'!AO63,2)))</f>
        <v/>
      </c>
      <c r="AP67" s="48" t="str">
        <f>IF('Testbanan-arkiv'!AP63="","",TIME(0,LEFT('Testbanan-arkiv'!AP63,2),RIGHT('Testbanan-arkiv'!AP63,2)))</f>
        <v/>
      </c>
      <c r="AQ67" s="48" t="str">
        <f>IF('Testbanan-arkiv'!AQ63="","",TIME(0,LEFT('Testbanan-arkiv'!AQ63,2),RIGHT('Testbanan-arkiv'!AQ63,2)))</f>
        <v/>
      </c>
      <c r="AR67" s="48"/>
      <c r="AS67" s="32">
        <f t="shared" si="2"/>
        <v>1.9351851851851853E-2</v>
      </c>
      <c r="AT67" s="45" t="str">
        <f>IF('Testbanan-arkiv'!AS63="","",TIME(0,LEFT('Testbanan-arkiv'!AS63,1),RIGHT('Testbanan-arkiv'!AS63,2)))</f>
        <v/>
      </c>
      <c r="AU67" s="46" t="str">
        <f t="shared" si="0"/>
        <v/>
      </c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8"/>
      <c r="JG67" s="38"/>
      <c r="JH67" s="38"/>
      <c r="JI67" s="38"/>
      <c r="JJ67" s="38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41"/>
      <c r="SD67" s="41"/>
      <c r="SE67" s="41"/>
      <c r="SF67" s="41"/>
      <c r="SG67" s="41"/>
      <c r="SH67" s="41"/>
      <c r="SI67" s="41"/>
      <c r="SJ67" s="41"/>
      <c r="SK67" s="41"/>
      <c r="SL67" s="41"/>
      <c r="SM67" s="41"/>
      <c r="SN67" s="41"/>
      <c r="SO67" s="41"/>
      <c r="SP67" s="41"/>
      <c r="SQ67" s="41"/>
      <c r="SR67" s="41"/>
      <c r="SS67" s="41"/>
      <c r="ST67" s="41"/>
      <c r="SU67" s="41"/>
      <c r="SV67" s="41"/>
      <c r="SW67" s="41"/>
      <c r="SX67" s="41"/>
      <c r="SY67" s="41"/>
      <c r="SZ67" s="41"/>
      <c r="TA67" s="41"/>
      <c r="TB67" s="41"/>
      <c r="TC67" s="41"/>
      <c r="TD67" s="41"/>
      <c r="TE67" s="41"/>
      <c r="TF67" s="41"/>
      <c r="TG67" s="41"/>
      <c r="TH67" s="41"/>
      <c r="TI67" s="41"/>
      <c r="TJ67" s="41"/>
      <c r="TK67" s="41"/>
      <c r="TL67" s="41"/>
      <c r="TM67" s="41"/>
      <c r="TN67" s="41"/>
      <c r="TO67" s="41"/>
      <c r="TP67" s="41"/>
      <c r="TQ67" s="41"/>
      <c r="TR67" s="41"/>
      <c r="TS67" s="41"/>
      <c r="TT67" s="41"/>
      <c r="TU67" s="41"/>
      <c r="TV67" s="41"/>
      <c r="TW67" s="41"/>
      <c r="TX67" s="41"/>
      <c r="TY67" s="41"/>
      <c r="TZ67" s="41"/>
      <c r="UA67" s="41"/>
      <c r="UB67" s="41"/>
      <c r="UC67" s="41"/>
      <c r="UD67" s="41"/>
      <c r="UE67" s="41"/>
      <c r="UF67" s="41"/>
      <c r="UG67" s="41"/>
      <c r="UH67" s="41"/>
      <c r="UI67" s="41"/>
      <c r="UJ67" s="41"/>
      <c r="UK67" s="41"/>
      <c r="UL67" s="41"/>
      <c r="UM67" s="41"/>
      <c r="UN67" s="41"/>
      <c r="UO67" s="41"/>
      <c r="UP67" s="41"/>
      <c r="UQ67" s="41"/>
      <c r="UR67" s="41"/>
      <c r="US67" s="41"/>
      <c r="UT67" s="41"/>
      <c r="UU67" s="41"/>
      <c r="UV67" s="41"/>
      <c r="UW67" s="41"/>
      <c r="UX67" s="41"/>
      <c r="UY67" s="41"/>
      <c r="UZ67" s="41"/>
      <c r="VA67" s="41"/>
      <c r="VB67" s="41"/>
      <c r="VC67" s="41"/>
      <c r="VD67" s="41"/>
      <c r="VE67" s="41"/>
      <c r="VF67" s="41"/>
      <c r="VG67" s="41"/>
      <c r="VH67" s="41"/>
      <c r="VI67" s="41"/>
      <c r="VJ67" s="41"/>
      <c r="VK67" s="41"/>
      <c r="VL67" s="41"/>
      <c r="VM67" s="41"/>
      <c r="VN67" s="41"/>
      <c r="VO67" s="41"/>
      <c r="VP67" s="41"/>
      <c r="VQ67" s="41"/>
      <c r="VR67" s="41"/>
      <c r="VS67" s="41"/>
      <c r="VT67" s="41"/>
      <c r="VU67" s="41"/>
      <c r="VV67" s="41"/>
      <c r="VW67" s="41"/>
      <c r="VX67" s="41"/>
      <c r="VY67" s="41"/>
      <c r="VZ67" s="41"/>
      <c r="WA67" s="41"/>
      <c r="WB67" s="41"/>
      <c r="WC67" s="41"/>
      <c r="WD67" s="41"/>
      <c r="WE67" s="41"/>
      <c r="WF67" s="41"/>
      <c r="WG67" s="41"/>
      <c r="WH67" s="41"/>
      <c r="WI67" s="41"/>
      <c r="WJ67" s="41"/>
      <c r="WK67" s="41"/>
      <c r="WL67" s="41"/>
      <c r="WM67" s="41"/>
      <c r="WN67" s="41"/>
      <c r="WO67" s="41"/>
      <c r="WP67" s="41"/>
      <c r="WQ67" s="41"/>
      <c r="WR67" s="41"/>
      <c r="WS67" s="41"/>
      <c r="WT67" s="41"/>
      <c r="WU67" s="41"/>
      <c r="WV67" s="41"/>
      <c r="WW67" s="41"/>
      <c r="WX67" s="41"/>
      <c r="WY67" s="41"/>
      <c r="WZ67" s="41"/>
      <c r="XA67" s="41"/>
      <c r="XB67" s="41"/>
      <c r="XC67" s="41"/>
      <c r="XD67" s="41"/>
      <c r="XE67" s="41"/>
      <c r="XF67" s="41"/>
      <c r="XG67" s="41"/>
      <c r="XH67" s="41"/>
      <c r="XI67" s="41"/>
      <c r="XJ67" s="41"/>
      <c r="XK67" s="41"/>
      <c r="XL67" s="41"/>
      <c r="XM67" s="41"/>
      <c r="XN67" s="41"/>
      <c r="XO67" s="41"/>
      <c r="XP67" s="41"/>
      <c r="XQ67" s="41"/>
      <c r="XR67" s="41"/>
      <c r="XS67" s="41"/>
      <c r="XT67" s="41"/>
      <c r="XU67" s="41"/>
      <c r="XV67" s="41"/>
      <c r="XW67" s="41"/>
      <c r="XX67" s="41"/>
      <c r="XY67" s="41"/>
      <c r="XZ67" s="41"/>
      <c r="YA67" s="41"/>
      <c r="YB67" s="41"/>
      <c r="YC67" s="41"/>
      <c r="YD67" s="41"/>
      <c r="YE67" s="41"/>
      <c r="YF67" s="41"/>
      <c r="YG67" s="41"/>
      <c r="YH67" s="41"/>
      <c r="YI67" s="41"/>
      <c r="YJ67" s="41"/>
      <c r="YK67" s="41"/>
      <c r="YL67" s="41"/>
      <c r="YM67" s="41"/>
      <c r="YN67" s="41"/>
      <c r="YO67" s="41"/>
      <c r="YP67" s="41"/>
      <c r="YQ67" s="41"/>
      <c r="YR67" s="41"/>
      <c r="YS67" s="41"/>
      <c r="YT67" s="41"/>
      <c r="YU67" s="41"/>
      <c r="YV67" s="41"/>
      <c r="YW67" s="41"/>
      <c r="YX67" s="41"/>
      <c r="YY67" s="41"/>
      <c r="YZ67" s="41"/>
      <c r="ZA67" s="41"/>
      <c r="ZB67" s="41"/>
      <c r="ZC67" s="41"/>
      <c r="ZD67" s="41"/>
      <c r="ZE67" s="41"/>
      <c r="ZF67" s="41"/>
      <c r="ZG67" s="41"/>
      <c r="ZH67" s="41"/>
      <c r="ZI67" s="41"/>
      <c r="ZJ67" s="41"/>
      <c r="ZK67" s="41"/>
      <c r="ZL67" s="41"/>
      <c r="ZM67" s="41"/>
      <c r="ZN67" s="41"/>
      <c r="ZO67" s="41"/>
      <c r="ZP67" s="41"/>
      <c r="ZQ67" s="41"/>
      <c r="ZR67" s="41"/>
      <c r="ZS67" s="41"/>
      <c r="ZT67" s="41"/>
      <c r="ZU67" s="41"/>
      <c r="ZV67" s="41"/>
      <c r="ZW67" s="41"/>
      <c r="ZX67" s="41"/>
      <c r="ZY67" s="41"/>
      <c r="ZZ67" s="41"/>
      <c r="AAA67" s="41"/>
      <c r="AAB67" s="41"/>
      <c r="AAC67" s="41"/>
      <c r="AAD67" s="41"/>
      <c r="AAE67" s="41"/>
      <c r="AAF67" s="41"/>
      <c r="AAG67" s="41"/>
      <c r="AAH67" s="41"/>
      <c r="AAI67" s="41"/>
      <c r="AAJ67" s="41"/>
      <c r="AAK67" s="41"/>
      <c r="AAL67" s="41"/>
      <c r="AAM67" s="41"/>
      <c r="AAN67" s="41"/>
      <c r="AAO67" s="41"/>
      <c r="AAP67" s="41"/>
      <c r="AAQ67" s="41"/>
      <c r="AAR67" s="41"/>
      <c r="AAS67" s="41"/>
      <c r="AAT67" s="41"/>
      <c r="AAU67" s="41"/>
      <c r="AAV67" s="41"/>
      <c r="AAW67" s="41"/>
      <c r="AAX67" s="41"/>
      <c r="AAY67" s="41"/>
      <c r="AAZ67" s="41"/>
      <c r="ABA67" s="41"/>
      <c r="ABB67" s="41"/>
      <c r="ABC67" s="41"/>
      <c r="ABD67" s="41"/>
      <c r="ABE67" s="41"/>
      <c r="ABF67" s="41"/>
      <c r="ABG67" s="41"/>
      <c r="ABH67" s="41"/>
      <c r="ABI67" s="41"/>
      <c r="ABJ67" s="41"/>
      <c r="ABK67" s="41"/>
      <c r="ABL67" s="41"/>
      <c r="ABM67" s="41"/>
      <c r="ABN67" s="41"/>
      <c r="ABO67" s="41"/>
      <c r="ABP67" s="41"/>
      <c r="ABQ67" s="41"/>
      <c r="ABR67" s="41"/>
      <c r="ABS67" s="41"/>
      <c r="ABT67" s="41"/>
      <c r="ABU67" s="41"/>
      <c r="ABV67" s="41"/>
      <c r="ABW67" s="41"/>
      <c r="ABX67" s="41"/>
      <c r="ABY67" s="41"/>
      <c r="ABZ67" s="41"/>
      <c r="ACA67" s="41"/>
      <c r="ACB67" s="41"/>
      <c r="ACC67" s="41"/>
      <c r="ACD67" s="41"/>
      <c r="ACE67" s="41"/>
      <c r="ACF67" s="41"/>
      <c r="ACG67" s="41"/>
      <c r="ACH67" s="41"/>
      <c r="ACI67" s="41"/>
      <c r="ACJ67" s="41"/>
      <c r="ACK67" s="41"/>
      <c r="ACL67" s="41"/>
      <c r="ACM67" s="41"/>
      <c r="ACN67" s="41"/>
      <c r="ACO67" s="41"/>
      <c r="ACP67" s="41"/>
      <c r="ACQ67" s="41"/>
      <c r="ACR67" s="41"/>
      <c r="ACS67" s="41"/>
      <c r="ACT67" s="41"/>
      <c r="ACU67" s="41"/>
      <c r="ACV67" s="41"/>
      <c r="ACW67" s="41"/>
      <c r="ACX67" s="41"/>
      <c r="ACY67" s="41"/>
      <c r="ACZ67" s="41"/>
      <c r="ADA67" s="41"/>
      <c r="ADB67" s="41"/>
      <c r="ADC67" s="41"/>
      <c r="ADD67" s="41"/>
      <c r="ADE67" s="41"/>
      <c r="ADF67" s="41"/>
      <c r="ADG67" s="41"/>
      <c r="ADH67" s="41"/>
      <c r="ADI67" s="41"/>
      <c r="ADJ67" s="41"/>
      <c r="ADK67" s="41"/>
      <c r="ADL67" s="41"/>
      <c r="ADM67" s="41"/>
      <c r="ADN67" s="41"/>
      <c r="ADO67" s="41"/>
      <c r="ADP67" s="41"/>
      <c r="ADQ67" s="41"/>
      <c r="ADR67" s="41"/>
      <c r="ADS67" s="41"/>
      <c r="ADT67" s="41"/>
      <c r="ADU67" s="41"/>
      <c r="ADV67" s="41"/>
      <c r="ADW67" s="41"/>
      <c r="ADX67" s="41"/>
      <c r="ADY67" s="41"/>
      <c r="ADZ67" s="41"/>
      <c r="AEA67" s="41"/>
      <c r="AEB67" s="41"/>
      <c r="AEC67" s="41"/>
      <c r="AED67" s="41"/>
      <c r="AEE67" s="41"/>
      <c r="AEF67" s="41"/>
      <c r="AEG67" s="41"/>
      <c r="AEH67" s="41"/>
      <c r="AEI67" s="41"/>
      <c r="AEJ67" s="41"/>
      <c r="AEK67" s="41"/>
      <c r="AEL67" s="41"/>
      <c r="AEM67" s="41"/>
      <c r="AEN67" s="41"/>
      <c r="AEO67" s="41"/>
      <c r="AEP67" s="41"/>
      <c r="AEQ67" s="41"/>
      <c r="AER67" s="41"/>
      <c r="AES67" s="41"/>
      <c r="AET67" s="41"/>
      <c r="AEU67" s="41"/>
      <c r="AEV67" s="41"/>
      <c r="AEW67" s="41"/>
      <c r="AEX67" s="41"/>
      <c r="AEY67" s="41"/>
      <c r="AEZ67" s="41"/>
      <c r="AFA67" s="41"/>
      <c r="AFB67" s="41"/>
      <c r="AFC67" s="41"/>
      <c r="AFD67" s="41"/>
      <c r="AFE67" s="41"/>
      <c r="AFF67" s="41"/>
      <c r="AFG67" s="41"/>
      <c r="AFH67" s="41"/>
      <c r="AFI67" s="41"/>
      <c r="AFJ67" s="41"/>
      <c r="AFK67" s="41"/>
      <c r="AFL67" s="41"/>
      <c r="AFM67" s="41"/>
      <c r="AFN67" s="41"/>
      <c r="AFO67" s="41"/>
      <c r="AFP67" s="41"/>
      <c r="AFQ67" s="41"/>
      <c r="AFR67" s="41"/>
      <c r="AFS67" s="41"/>
      <c r="AFT67" s="41"/>
      <c r="AFU67" s="41"/>
      <c r="AFV67" s="41"/>
      <c r="AFW67" s="41"/>
      <c r="AFX67" s="41"/>
      <c r="AFY67" s="41"/>
      <c r="AFZ67" s="41"/>
      <c r="AGA67" s="41"/>
      <c r="AGB67" s="41"/>
      <c r="AGC67" s="41"/>
      <c r="AGD67" s="41"/>
      <c r="AGE67" s="41"/>
      <c r="AGF67" s="41"/>
      <c r="AGG67" s="41"/>
      <c r="AGH67" s="41"/>
      <c r="AGI67" s="41"/>
      <c r="AGJ67" s="41"/>
      <c r="AGK67" s="41"/>
      <c r="AGL67" s="41"/>
      <c r="AGM67" s="41"/>
      <c r="AGN67" s="41"/>
      <c r="AGO67" s="41"/>
      <c r="AGP67" s="41"/>
      <c r="AGQ67" s="41"/>
      <c r="AGR67" s="41"/>
      <c r="AGS67" s="41"/>
      <c r="AGT67" s="41"/>
      <c r="AGU67" s="41"/>
      <c r="AGV67" s="41"/>
      <c r="AGW67" s="41"/>
      <c r="AGX67" s="41"/>
      <c r="AGY67" s="41"/>
      <c r="AGZ67" s="41"/>
      <c r="AHA67" s="41"/>
      <c r="AHB67" s="41"/>
      <c r="AHC67" s="41"/>
      <c r="AHD67" s="41"/>
      <c r="AHE67" s="41"/>
      <c r="AHF67" s="41"/>
      <c r="AHG67" s="41"/>
      <c r="AHH67" s="41"/>
      <c r="AHI67" s="41"/>
      <c r="AHJ67" s="41"/>
      <c r="AHK67" s="41"/>
      <c r="AHL67" s="41"/>
      <c r="AHM67" s="41"/>
      <c r="AHN67" s="41"/>
      <c r="AHO67" s="41"/>
      <c r="AHP67" s="41"/>
      <c r="AHQ67" s="41"/>
      <c r="AHR67" s="41"/>
      <c r="AHS67" s="41"/>
      <c r="AHT67" s="41"/>
      <c r="AHU67" s="41"/>
      <c r="AHV67" s="41"/>
      <c r="AHW67" s="41"/>
      <c r="AHX67" s="41"/>
      <c r="AHY67" s="41"/>
      <c r="AHZ67" s="41"/>
      <c r="AIA67" s="41"/>
      <c r="AIB67" s="41"/>
      <c r="AIC67" s="41"/>
      <c r="AID67" s="41"/>
      <c r="AIE67" s="41"/>
      <c r="AIF67" s="41"/>
      <c r="AIG67" s="41"/>
      <c r="AIH67" s="41"/>
      <c r="AII67" s="41"/>
      <c r="AIJ67" s="41"/>
      <c r="AIK67" s="41"/>
      <c r="AIL67" s="41"/>
      <c r="AIM67" s="41"/>
      <c r="AIN67" s="41"/>
      <c r="AIO67" s="41"/>
      <c r="AIP67" s="41"/>
      <c r="AIQ67" s="41"/>
      <c r="AIR67" s="41"/>
      <c r="AIS67" s="41"/>
      <c r="AIT67" s="41"/>
      <c r="AIU67" s="41"/>
      <c r="AIV67" s="41"/>
      <c r="AIW67" s="41"/>
      <c r="AIX67" s="41"/>
      <c r="AIY67" s="41"/>
      <c r="AIZ67" s="41"/>
      <c r="AJA67" s="41"/>
      <c r="AJB67" s="41"/>
      <c r="AJC67" s="41"/>
      <c r="AJD67" s="41"/>
      <c r="AJE67" s="41"/>
      <c r="AJF67" s="41"/>
      <c r="AJG67" s="41"/>
      <c r="AJH67" s="41"/>
      <c r="AJI67" s="41"/>
      <c r="AJJ67" s="41"/>
      <c r="AJK67" s="41"/>
      <c r="AJL67" s="41"/>
      <c r="AJM67" s="41"/>
      <c r="AJN67" s="41"/>
      <c r="AJO67" s="41"/>
      <c r="AJP67" s="41"/>
      <c r="AJQ67" s="41"/>
      <c r="AJR67" s="41"/>
      <c r="AJS67" s="41"/>
      <c r="AJT67" s="41"/>
      <c r="AJU67" s="41"/>
      <c r="AJV67" s="41"/>
      <c r="AJW67" s="41"/>
      <c r="AJX67" s="41"/>
      <c r="AJY67" s="41"/>
      <c r="AJZ67" s="41"/>
      <c r="AKA67" s="41"/>
      <c r="AKB67" s="41"/>
      <c r="AKC67" s="41"/>
      <c r="AKD67" s="41"/>
      <c r="AKE67" s="41"/>
      <c r="AKF67" s="41"/>
      <c r="AKG67" s="41"/>
      <c r="AKH67" s="41"/>
      <c r="AKI67" s="41"/>
      <c r="AKJ67" s="41"/>
      <c r="AKK67" s="41"/>
      <c r="AKL67" s="41"/>
      <c r="AKM67" s="41"/>
      <c r="AKN67" s="41"/>
      <c r="AKO67" s="41"/>
      <c r="AKP67" s="41"/>
      <c r="AKQ67" s="41"/>
      <c r="AKR67" s="41"/>
      <c r="AKS67" s="41"/>
      <c r="AKT67" s="41"/>
      <c r="AKU67" s="41"/>
      <c r="AKV67" s="41"/>
      <c r="AKW67" s="41"/>
      <c r="AKX67" s="41"/>
      <c r="AKY67" s="41"/>
      <c r="AKZ67" s="41"/>
      <c r="ALA67" s="41"/>
      <c r="ALB67" s="41"/>
      <c r="ALC67" s="41"/>
      <c r="ALD67" s="41"/>
      <c r="ALE67" s="41"/>
      <c r="ALF67" s="41"/>
      <c r="ALG67" s="41"/>
      <c r="ALH67" s="41"/>
      <c r="ALI67" s="41"/>
      <c r="ALJ67" s="41"/>
      <c r="ALK67" s="41"/>
      <c r="ALL67" s="41"/>
      <c r="ALM67" s="41"/>
      <c r="ALN67" s="41"/>
      <c r="ALO67" s="41"/>
      <c r="ALP67" s="41"/>
      <c r="ALQ67" s="41"/>
      <c r="ALR67" s="41"/>
      <c r="ALS67" s="41"/>
      <c r="ALT67" s="41"/>
      <c r="ALU67" s="41"/>
      <c r="ALV67" s="41"/>
      <c r="ALW67" s="41"/>
      <c r="ALX67" s="41"/>
      <c r="ALY67" s="41"/>
      <c r="ALZ67" s="41"/>
      <c r="AMA67" s="41"/>
      <c r="AMB67" s="41"/>
      <c r="AMC67" s="41"/>
      <c r="AMD67" s="41"/>
      <c r="AME67" s="41"/>
      <c r="AMF67" s="41"/>
      <c r="AMG67" s="41"/>
      <c r="AMH67" s="41"/>
      <c r="AMI67" s="41"/>
      <c r="AMJ67" s="41"/>
      <c r="AMK67" s="41"/>
      <c r="AML67" s="41"/>
      <c r="AMM67" s="41"/>
      <c r="AMN67" s="41"/>
      <c r="AMO67" s="41"/>
      <c r="AMP67" s="41"/>
    </row>
    <row r="68" spans="1:1030">
      <c r="A68" s="13" t="s">
        <v>301</v>
      </c>
      <c r="B68" s="9" t="s">
        <v>196</v>
      </c>
      <c r="C68" s="31" t="str">
        <f>IF('Testbanan-arkiv'!C64="","",TIME(0,LEFT('Testbanan-arkiv'!C64,2),RIGHT('Testbanan-arkiv'!C64,2)))</f>
        <v/>
      </c>
      <c r="D68" s="31" t="str">
        <f>IF('Testbanan-arkiv'!D64="","",TIME(0,LEFT('Testbanan-arkiv'!D64,2),RIGHT('Testbanan-arkiv'!D64,2)))</f>
        <v/>
      </c>
      <c r="E68" s="31" t="str">
        <f>IF('Testbanan-arkiv'!E64="","",TIME(0,LEFT('Testbanan-arkiv'!E64,2),RIGHT('Testbanan-arkiv'!E64,2)))</f>
        <v/>
      </c>
      <c r="F68" s="31" t="str">
        <f>IF('Testbanan-arkiv'!F64="","",TIME(0,LEFT('Testbanan-arkiv'!F64,2),RIGHT('Testbanan-arkiv'!F64,2)))</f>
        <v/>
      </c>
      <c r="G68" s="31" t="str">
        <f>IF('Testbanan-arkiv'!G64="","",TIME(0,LEFT('Testbanan-arkiv'!G64,2),RIGHT('Testbanan-arkiv'!G64,2)))</f>
        <v/>
      </c>
      <c r="H68" s="31" t="str">
        <f>IF('Testbanan-arkiv'!H64="","",TIME(0,LEFT('Testbanan-arkiv'!H64,2),RIGHT('Testbanan-arkiv'!H64,2)))</f>
        <v/>
      </c>
      <c r="I68" s="31" t="str">
        <f>IF('Testbanan-arkiv'!I64="","",TIME(0,LEFT('Testbanan-arkiv'!I64,2),RIGHT('Testbanan-arkiv'!I64,2)))</f>
        <v/>
      </c>
      <c r="J68" s="31" t="str">
        <f>IF('Testbanan-arkiv'!J64="","",TIME(0,LEFT('Testbanan-arkiv'!J64,2),RIGHT('Testbanan-arkiv'!J64,2)))</f>
        <v/>
      </c>
      <c r="K68" s="31" t="str">
        <f>IF('Testbanan-arkiv'!K64="","",TIME(0,LEFT('Testbanan-arkiv'!K64,2),RIGHT('Testbanan-arkiv'!K64,2)))</f>
        <v/>
      </c>
      <c r="L68" s="31" t="str">
        <f>IF('Testbanan-arkiv'!L64="","",TIME(0,LEFT('Testbanan-arkiv'!L64,2),RIGHT('Testbanan-arkiv'!L64,2)))</f>
        <v/>
      </c>
      <c r="M68" s="31" t="str">
        <f>IF('Testbanan-arkiv'!M64="","",TIME(0,LEFT('Testbanan-arkiv'!M64,2),RIGHT('Testbanan-arkiv'!M64,2)))</f>
        <v/>
      </c>
      <c r="N68" s="31" t="str">
        <f>IF('Testbanan-arkiv'!N64="","",TIME(0,LEFT('Testbanan-arkiv'!N64,2),RIGHT('Testbanan-arkiv'!N64,2)))</f>
        <v/>
      </c>
      <c r="O68" s="31" t="str">
        <f>IF('Testbanan-arkiv'!O64="","",TIME(0,LEFT('Testbanan-arkiv'!O64,2),RIGHT('Testbanan-arkiv'!O64,2)))</f>
        <v/>
      </c>
      <c r="P68" s="31" t="str">
        <f>IF('Testbanan-arkiv'!P64="","",TIME(0,LEFT('Testbanan-arkiv'!P64,2),RIGHT('Testbanan-arkiv'!P64,2)))</f>
        <v/>
      </c>
      <c r="Q68" s="31" t="str">
        <f>IF('Testbanan-arkiv'!Q64="","",TIME(0,LEFT('Testbanan-arkiv'!Q64,2),RIGHT('Testbanan-arkiv'!Q64,2)))</f>
        <v/>
      </c>
      <c r="R68" s="31" t="str">
        <f>IF('Testbanan-arkiv'!R64="","",TIME(0,LEFT('Testbanan-arkiv'!R64,2),RIGHT('Testbanan-arkiv'!R64,2)))</f>
        <v/>
      </c>
      <c r="S68" s="31" t="str">
        <f>IF('Testbanan-arkiv'!S64="","",TIME(0,LEFT('Testbanan-arkiv'!S64,2),RIGHT('Testbanan-arkiv'!S64,2)))</f>
        <v/>
      </c>
      <c r="T68" s="31" t="str">
        <f>IF('Testbanan-arkiv'!T64="","",TIME(0,LEFT('Testbanan-arkiv'!T64,2),RIGHT('Testbanan-arkiv'!T64,2)))</f>
        <v/>
      </c>
      <c r="U68" s="31" t="str">
        <f>IF('Testbanan-arkiv'!U64="","",TIME(0,LEFT('Testbanan-arkiv'!U64,2),RIGHT('Testbanan-arkiv'!U64,2)))</f>
        <v/>
      </c>
      <c r="V68" s="31" t="str">
        <f>IF('Testbanan-arkiv'!V64="","",TIME(0,LEFT('Testbanan-arkiv'!V64,2),RIGHT('Testbanan-arkiv'!V64,2)))</f>
        <v/>
      </c>
      <c r="W68" s="31" t="str">
        <f>IF('Testbanan-arkiv'!W64="","",TIME(0,LEFT('Testbanan-arkiv'!W64,2),RIGHT('Testbanan-arkiv'!W64,2)))</f>
        <v/>
      </c>
      <c r="X68" s="31" t="str">
        <f>IF('Testbanan-arkiv'!X64="","",TIME(0,LEFT('Testbanan-arkiv'!X64,2),RIGHT('Testbanan-arkiv'!X64,2)))</f>
        <v/>
      </c>
      <c r="Y68" s="31" t="str">
        <f>IF('Testbanan-arkiv'!Y64="","",TIME(0,LEFT('Testbanan-arkiv'!Y64,2),RIGHT('Testbanan-arkiv'!Y64,2)))</f>
        <v/>
      </c>
      <c r="Z68" s="31" t="str">
        <f>IF('Testbanan-arkiv'!Z64="","",TIME(0,LEFT('Testbanan-arkiv'!Z64,2),RIGHT('Testbanan-arkiv'!Z64,2)))</f>
        <v/>
      </c>
      <c r="AA68" s="31" t="str">
        <f>IF('Testbanan-arkiv'!AA64="","",TIME(0,LEFT('Testbanan-arkiv'!AA64,2),RIGHT('Testbanan-arkiv'!AA64,2)))</f>
        <v/>
      </c>
      <c r="AB68" s="31" t="str">
        <f>IF('Testbanan-arkiv'!AB64="","",TIME(0,LEFT('Testbanan-arkiv'!AB64,2),RIGHT('Testbanan-arkiv'!AB64,2)))</f>
        <v/>
      </c>
      <c r="AC68" s="31" t="str">
        <f>IF('Testbanan-arkiv'!AC64="","",TIME(0,LEFT('Testbanan-arkiv'!AC64,2),RIGHT('Testbanan-arkiv'!AC64,2)))</f>
        <v/>
      </c>
      <c r="AD68" s="31" t="str">
        <f>IF('Testbanan-arkiv'!AD64="","",TIME(0,LEFT('Testbanan-arkiv'!AD64,2),RIGHT('Testbanan-arkiv'!AD64,2)))</f>
        <v/>
      </c>
      <c r="AE68" s="31" t="str">
        <f>IF('Testbanan-arkiv'!AE64="","",TIME(0,LEFT('Testbanan-arkiv'!AE64,2),RIGHT('Testbanan-arkiv'!AE64,2)))</f>
        <v/>
      </c>
      <c r="AF68" s="31" t="str">
        <f>IF('Testbanan-arkiv'!AF64="","",TIME(0,LEFT('Testbanan-arkiv'!AF64,2),RIGHT('Testbanan-arkiv'!AF64,2)))</f>
        <v/>
      </c>
      <c r="AG68" s="31" t="str">
        <f>IF('Testbanan-arkiv'!AG64="","",TIME(0,LEFT('Testbanan-arkiv'!AG64,2),RIGHT('Testbanan-arkiv'!AG64,2)))</f>
        <v/>
      </c>
      <c r="AH68" s="31" t="str">
        <f>IF('Testbanan-arkiv'!AH64="","",TIME(0,LEFT('Testbanan-arkiv'!AH64,2),RIGHT('Testbanan-arkiv'!AH64,2)))</f>
        <v/>
      </c>
      <c r="AI68" s="31">
        <f>IF('Testbanan-arkiv'!AI64="","",TIME(0,LEFT('Testbanan-arkiv'!AI64,2),RIGHT('Testbanan-arkiv'!AI64,2)))</f>
        <v>1.3865740740740739E-2</v>
      </c>
      <c r="AJ68" s="31">
        <f>IF('Testbanan-arkiv'!AJ64="","",TIME(0,LEFT('Testbanan-arkiv'!AJ64,2),RIGHT('Testbanan-arkiv'!AJ64,2)))</f>
        <v>1.3703703703703704E-2</v>
      </c>
      <c r="AK68" s="31" t="str">
        <f>IF('Testbanan-arkiv'!AK64="","",TIME(0,LEFT('Testbanan-arkiv'!AK64,2),RIGHT('Testbanan-arkiv'!AK64,2)))</f>
        <v/>
      </c>
      <c r="AL68" s="31" t="str">
        <f>IF('Testbanan-arkiv'!AL64="","",TIME(0,LEFT('Testbanan-arkiv'!AL64,2),RIGHT('Testbanan-arkiv'!AL64,2)))</f>
        <v/>
      </c>
      <c r="AM68" s="31" t="str">
        <f>IF('Testbanan-arkiv'!AM64="","",TIME(0,LEFT('Testbanan-arkiv'!AM64,2),RIGHT('Testbanan-arkiv'!AM64,2)))</f>
        <v/>
      </c>
      <c r="AN68" s="31" t="str">
        <f>IF('Testbanan-arkiv'!AN64="","",TIME(0,LEFT('Testbanan-arkiv'!AN64,2),RIGHT('Testbanan-arkiv'!AN64,2)))</f>
        <v/>
      </c>
      <c r="AO68" s="31" t="str">
        <f>IF('Testbanan-arkiv'!AO64="","",TIME(0,LEFT('Testbanan-arkiv'!AO64,2),RIGHT('Testbanan-arkiv'!AO64,2)))</f>
        <v/>
      </c>
      <c r="AP68" s="31" t="str">
        <f>IF('Testbanan-arkiv'!AP64="","",TIME(0,LEFT('Testbanan-arkiv'!AP64,2),RIGHT('Testbanan-arkiv'!AP64,2)))</f>
        <v/>
      </c>
      <c r="AQ68" s="31" t="str">
        <f>IF('Testbanan-arkiv'!AQ64="","",TIME(0,LEFT('Testbanan-arkiv'!AQ64,2),RIGHT('Testbanan-arkiv'!AQ64,2)))</f>
        <v/>
      </c>
      <c r="AR68" s="31"/>
      <c r="AS68" s="32">
        <f t="shared" si="2"/>
        <v>1.3703703703703704E-2</v>
      </c>
      <c r="AT68" s="30" t="str">
        <f>IF('Testbanan-arkiv'!AS64="","",TIME(0,LEFT('Testbanan-arkiv'!AS64,1),RIGHT('Testbanan-arkiv'!AS64,2)))</f>
        <v/>
      </c>
      <c r="AU68" s="34" t="str">
        <f t="shared" si="0"/>
        <v/>
      </c>
    </row>
    <row r="69" spans="1:1030" s="42" customFormat="1">
      <c r="A69" s="43" t="s">
        <v>303</v>
      </c>
      <c r="B69" s="44" t="s">
        <v>196</v>
      </c>
      <c r="C69" s="48" t="str">
        <f>IF('Testbanan-arkiv'!C65="","",TIME(0,LEFT('Testbanan-arkiv'!C65,2),RIGHT('Testbanan-arkiv'!C65,2)))</f>
        <v/>
      </c>
      <c r="D69" s="48" t="str">
        <f>IF('Testbanan-arkiv'!D65="","",TIME(0,LEFT('Testbanan-arkiv'!D65,2),RIGHT('Testbanan-arkiv'!D65,2)))</f>
        <v/>
      </c>
      <c r="E69" s="48" t="str">
        <f>IF('Testbanan-arkiv'!E65="","",TIME(0,LEFT('Testbanan-arkiv'!E65,2),RIGHT('Testbanan-arkiv'!E65,2)))</f>
        <v/>
      </c>
      <c r="F69" s="48" t="str">
        <f>IF('Testbanan-arkiv'!F65="","",TIME(0,LEFT('Testbanan-arkiv'!F65,2),RIGHT('Testbanan-arkiv'!F65,2)))</f>
        <v/>
      </c>
      <c r="G69" s="48" t="str">
        <f>IF('Testbanan-arkiv'!G65="","",TIME(0,LEFT('Testbanan-arkiv'!G65,2),RIGHT('Testbanan-arkiv'!G65,2)))</f>
        <v/>
      </c>
      <c r="H69" s="48" t="str">
        <f>IF('Testbanan-arkiv'!H65="","",TIME(0,LEFT('Testbanan-arkiv'!H65,2),RIGHT('Testbanan-arkiv'!H65,2)))</f>
        <v/>
      </c>
      <c r="I69" s="48" t="str">
        <f>IF('Testbanan-arkiv'!I65="","",TIME(0,LEFT('Testbanan-arkiv'!I65,2),RIGHT('Testbanan-arkiv'!I65,2)))</f>
        <v/>
      </c>
      <c r="J69" s="48" t="str">
        <f>IF('Testbanan-arkiv'!J65="","",TIME(0,LEFT('Testbanan-arkiv'!J65,2),RIGHT('Testbanan-arkiv'!J65,2)))</f>
        <v/>
      </c>
      <c r="K69" s="48" t="str">
        <f>IF('Testbanan-arkiv'!K65="","",TIME(0,LEFT('Testbanan-arkiv'!K65,2),RIGHT('Testbanan-arkiv'!K65,2)))</f>
        <v/>
      </c>
      <c r="L69" s="48" t="str">
        <f>IF('Testbanan-arkiv'!L65="","",TIME(0,LEFT('Testbanan-arkiv'!L65,2),RIGHT('Testbanan-arkiv'!L65,2)))</f>
        <v/>
      </c>
      <c r="M69" s="48" t="str">
        <f>IF('Testbanan-arkiv'!M65="","",TIME(0,LEFT('Testbanan-arkiv'!M65,2),RIGHT('Testbanan-arkiv'!M65,2)))</f>
        <v/>
      </c>
      <c r="N69" s="48" t="str">
        <f>IF('Testbanan-arkiv'!N65="","",TIME(0,LEFT('Testbanan-arkiv'!N65,2),RIGHT('Testbanan-arkiv'!N65,2)))</f>
        <v/>
      </c>
      <c r="O69" s="48" t="str">
        <f>IF('Testbanan-arkiv'!O65="","",TIME(0,LEFT('Testbanan-arkiv'!O65,2),RIGHT('Testbanan-arkiv'!O65,2)))</f>
        <v/>
      </c>
      <c r="P69" s="48" t="str">
        <f>IF('Testbanan-arkiv'!P65="","",TIME(0,LEFT('Testbanan-arkiv'!P65,2),RIGHT('Testbanan-arkiv'!P65,2)))</f>
        <v/>
      </c>
      <c r="Q69" s="48" t="str">
        <f>IF('Testbanan-arkiv'!Q65="","",TIME(0,LEFT('Testbanan-arkiv'!Q65,2),RIGHT('Testbanan-arkiv'!Q65,2)))</f>
        <v/>
      </c>
      <c r="R69" s="48" t="str">
        <f>IF('Testbanan-arkiv'!R65="","",TIME(0,LEFT('Testbanan-arkiv'!R65,2),RIGHT('Testbanan-arkiv'!R65,2)))</f>
        <v/>
      </c>
      <c r="S69" s="48" t="str">
        <f>IF('Testbanan-arkiv'!S65="","",TIME(0,LEFT('Testbanan-arkiv'!S65,2),RIGHT('Testbanan-arkiv'!S65,2)))</f>
        <v/>
      </c>
      <c r="T69" s="48" t="str">
        <f>IF('Testbanan-arkiv'!T65="","",TIME(0,LEFT('Testbanan-arkiv'!T65,2),RIGHT('Testbanan-arkiv'!T65,2)))</f>
        <v/>
      </c>
      <c r="U69" s="48" t="str">
        <f>IF('Testbanan-arkiv'!U65="","",TIME(0,LEFT('Testbanan-arkiv'!U65,2),RIGHT('Testbanan-arkiv'!U65,2)))</f>
        <v/>
      </c>
      <c r="V69" s="48" t="str">
        <f>IF('Testbanan-arkiv'!V65="","",TIME(0,LEFT('Testbanan-arkiv'!V65,2),RIGHT('Testbanan-arkiv'!V65,2)))</f>
        <v/>
      </c>
      <c r="W69" s="48" t="str">
        <f>IF('Testbanan-arkiv'!W65="","",TIME(0,LEFT('Testbanan-arkiv'!W65,2),RIGHT('Testbanan-arkiv'!W65,2)))</f>
        <v/>
      </c>
      <c r="X69" s="48" t="str">
        <f>IF('Testbanan-arkiv'!X65="","",TIME(0,LEFT('Testbanan-arkiv'!X65,2),RIGHT('Testbanan-arkiv'!X65,2)))</f>
        <v/>
      </c>
      <c r="Y69" s="48" t="str">
        <f>IF('Testbanan-arkiv'!Y65="","",TIME(0,LEFT('Testbanan-arkiv'!Y65,2),RIGHT('Testbanan-arkiv'!Y65,2)))</f>
        <v/>
      </c>
      <c r="Z69" s="48" t="str">
        <f>IF('Testbanan-arkiv'!Z65="","",TIME(0,LEFT('Testbanan-arkiv'!Z65,2),RIGHT('Testbanan-arkiv'!Z65,2)))</f>
        <v/>
      </c>
      <c r="AA69" s="48" t="str">
        <f>IF('Testbanan-arkiv'!AA65="","",TIME(0,LEFT('Testbanan-arkiv'!AA65,2),RIGHT('Testbanan-arkiv'!AA65,2)))</f>
        <v/>
      </c>
      <c r="AB69" s="48" t="str">
        <f>IF('Testbanan-arkiv'!AB65="","",TIME(0,LEFT('Testbanan-arkiv'!AB65,2),RIGHT('Testbanan-arkiv'!AB65,2)))</f>
        <v/>
      </c>
      <c r="AC69" s="48">
        <f>IF('Testbanan-arkiv'!AC65="","",TIME(0,LEFT('Testbanan-arkiv'!AC65,2),RIGHT('Testbanan-arkiv'!AC65,2)))</f>
        <v>1.4699074074074074E-2</v>
      </c>
      <c r="AD69" s="48" t="str">
        <f>IF('Testbanan-arkiv'!AD65="","",TIME(0,LEFT('Testbanan-arkiv'!AD65,2),RIGHT('Testbanan-arkiv'!AD65,2)))</f>
        <v/>
      </c>
      <c r="AE69" s="48" t="str">
        <f>IF('Testbanan-arkiv'!AE65="","",TIME(0,LEFT('Testbanan-arkiv'!AE65,2),RIGHT('Testbanan-arkiv'!AE65,2)))</f>
        <v/>
      </c>
      <c r="AF69" s="48" t="str">
        <f>IF('Testbanan-arkiv'!AF65="","",TIME(0,LEFT('Testbanan-arkiv'!AF65,2),RIGHT('Testbanan-arkiv'!AF65,2)))</f>
        <v/>
      </c>
      <c r="AG69" s="48" t="str">
        <f>IF('Testbanan-arkiv'!AG65="","",TIME(0,LEFT('Testbanan-arkiv'!AG65,2),RIGHT('Testbanan-arkiv'!AG65,2)))</f>
        <v/>
      </c>
      <c r="AH69" s="48" t="str">
        <f>IF('Testbanan-arkiv'!AH65="","",TIME(0,LEFT('Testbanan-arkiv'!AH65,2),RIGHT('Testbanan-arkiv'!AH65,2)))</f>
        <v/>
      </c>
      <c r="AI69" s="48" t="str">
        <f>IF('Testbanan-arkiv'!AI65="","",TIME(0,LEFT('Testbanan-arkiv'!AI65,2),RIGHT('Testbanan-arkiv'!AI65,2)))</f>
        <v/>
      </c>
      <c r="AJ69" s="48" t="str">
        <f>IF('Testbanan-arkiv'!AJ65="","",TIME(0,LEFT('Testbanan-arkiv'!AJ65,2),RIGHT('Testbanan-arkiv'!AJ65,2)))</f>
        <v/>
      </c>
      <c r="AK69" s="48" t="str">
        <f>IF('Testbanan-arkiv'!AK65="","",TIME(0,LEFT('Testbanan-arkiv'!AK65,2),RIGHT('Testbanan-arkiv'!AK65,2)))</f>
        <v/>
      </c>
      <c r="AL69" s="48" t="str">
        <f>IF('Testbanan-arkiv'!AL65="","",TIME(0,LEFT('Testbanan-arkiv'!AL65,2),RIGHT('Testbanan-arkiv'!AL65,2)))</f>
        <v/>
      </c>
      <c r="AM69" s="48" t="str">
        <f>IF('Testbanan-arkiv'!AM65="","",TIME(0,LEFT('Testbanan-arkiv'!AM65,2),RIGHT('Testbanan-arkiv'!AM65,2)))</f>
        <v/>
      </c>
      <c r="AN69" s="48" t="str">
        <f>IF('Testbanan-arkiv'!AN65="","",TIME(0,LEFT('Testbanan-arkiv'!AN65,2),RIGHT('Testbanan-arkiv'!AN65,2)))</f>
        <v/>
      </c>
      <c r="AO69" s="48" t="str">
        <f>IF('Testbanan-arkiv'!AO65="","",TIME(0,LEFT('Testbanan-arkiv'!AO65,2),RIGHT('Testbanan-arkiv'!AO65,2)))</f>
        <v/>
      </c>
      <c r="AP69" s="48">
        <f>IF('Testbanan-arkiv'!AP65="","",TIME(0,LEFT('Testbanan-arkiv'!AP65,2),RIGHT('Testbanan-arkiv'!AP65,2)))</f>
        <v>1.4328703703703703E-2</v>
      </c>
      <c r="AQ69" s="48" t="str">
        <f>IF('Testbanan-arkiv'!AQ65="","",TIME(0,LEFT('Testbanan-arkiv'!AQ65,2),RIGHT('Testbanan-arkiv'!AQ65,2)))</f>
        <v/>
      </c>
      <c r="AR69" s="48"/>
      <c r="AS69" s="32">
        <f t="shared" si="2"/>
        <v>1.4328703703703703E-2</v>
      </c>
      <c r="AT69" s="45" t="str">
        <f>IF('Testbanan-arkiv'!AS65="","",TIME(0,LEFT('Testbanan-arkiv'!AS65,1),RIGHT('Testbanan-arkiv'!AS65,2)))</f>
        <v/>
      </c>
      <c r="AU69" s="46" t="str">
        <f t="shared" si="0"/>
        <v/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41"/>
      <c r="SD69" s="41"/>
      <c r="SE69" s="41"/>
      <c r="SF69" s="41"/>
      <c r="SG69" s="41"/>
      <c r="SH69" s="41"/>
      <c r="SI69" s="41"/>
      <c r="SJ69" s="41"/>
      <c r="SK69" s="41"/>
      <c r="SL69" s="41"/>
      <c r="SM69" s="41"/>
      <c r="SN69" s="41"/>
      <c r="SO69" s="41"/>
      <c r="SP69" s="41"/>
      <c r="SQ69" s="41"/>
      <c r="SR69" s="41"/>
      <c r="SS69" s="41"/>
      <c r="ST69" s="41"/>
      <c r="SU69" s="41"/>
      <c r="SV69" s="41"/>
      <c r="SW69" s="41"/>
      <c r="SX69" s="41"/>
      <c r="SY69" s="41"/>
      <c r="SZ69" s="41"/>
      <c r="TA69" s="41"/>
      <c r="TB69" s="41"/>
      <c r="TC69" s="41"/>
      <c r="TD69" s="41"/>
      <c r="TE69" s="41"/>
      <c r="TF69" s="41"/>
      <c r="TG69" s="41"/>
      <c r="TH69" s="41"/>
      <c r="TI69" s="41"/>
      <c r="TJ69" s="41"/>
      <c r="TK69" s="41"/>
      <c r="TL69" s="41"/>
      <c r="TM69" s="41"/>
      <c r="TN69" s="41"/>
      <c r="TO69" s="41"/>
      <c r="TP69" s="41"/>
      <c r="TQ69" s="41"/>
      <c r="TR69" s="41"/>
      <c r="TS69" s="41"/>
      <c r="TT69" s="41"/>
      <c r="TU69" s="41"/>
      <c r="TV69" s="41"/>
      <c r="TW69" s="41"/>
      <c r="TX69" s="41"/>
      <c r="TY69" s="41"/>
      <c r="TZ69" s="41"/>
      <c r="UA69" s="41"/>
      <c r="UB69" s="41"/>
      <c r="UC69" s="41"/>
      <c r="UD69" s="41"/>
      <c r="UE69" s="41"/>
      <c r="UF69" s="41"/>
      <c r="UG69" s="41"/>
      <c r="UH69" s="41"/>
      <c r="UI69" s="41"/>
      <c r="UJ69" s="41"/>
      <c r="UK69" s="41"/>
      <c r="UL69" s="41"/>
      <c r="UM69" s="41"/>
      <c r="UN69" s="41"/>
      <c r="UO69" s="41"/>
      <c r="UP69" s="41"/>
      <c r="UQ69" s="41"/>
      <c r="UR69" s="41"/>
      <c r="US69" s="41"/>
      <c r="UT69" s="41"/>
      <c r="UU69" s="41"/>
      <c r="UV69" s="41"/>
      <c r="UW69" s="41"/>
      <c r="UX69" s="41"/>
      <c r="UY69" s="41"/>
      <c r="UZ69" s="41"/>
      <c r="VA69" s="41"/>
      <c r="VB69" s="41"/>
      <c r="VC69" s="41"/>
      <c r="VD69" s="41"/>
      <c r="VE69" s="41"/>
      <c r="VF69" s="41"/>
      <c r="VG69" s="41"/>
      <c r="VH69" s="41"/>
      <c r="VI69" s="41"/>
      <c r="VJ69" s="41"/>
      <c r="VK69" s="41"/>
      <c r="VL69" s="41"/>
      <c r="VM69" s="41"/>
      <c r="VN69" s="41"/>
      <c r="VO69" s="41"/>
      <c r="VP69" s="41"/>
      <c r="VQ69" s="41"/>
      <c r="VR69" s="41"/>
      <c r="VS69" s="41"/>
      <c r="VT69" s="41"/>
      <c r="VU69" s="41"/>
      <c r="VV69" s="41"/>
      <c r="VW69" s="41"/>
      <c r="VX69" s="41"/>
      <c r="VY69" s="41"/>
      <c r="VZ69" s="41"/>
      <c r="WA69" s="41"/>
      <c r="WB69" s="41"/>
      <c r="WC69" s="41"/>
      <c r="WD69" s="41"/>
      <c r="WE69" s="41"/>
      <c r="WF69" s="41"/>
      <c r="WG69" s="41"/>
      <c r="WH69" s="41"/>
      <c r="WI69" s="41"/>
      <c r="WJ69" s="41"/>
      <c r="WK69" s="41"/>
      <c r="WL69" s="41"/>
      <c r="WM69" s="41"/>
      <c r="WN69" s="41"/>
      <c r="WO69" s="41"/>
      <c r="WP69" s="41"/>
      <c r="WQ69" s="41"/>
      <c r="WR69" s="41"/>
      <c r="WS69" s="41"/>
      <c r="WT69" s="41"/>
      <c r="WU69" s="41"/>
      <c r="WV69" s="41"/>
      <c r="WW69" s="41"/>
      <c r="WX69" s="41"/>
      <c r="WY69" s="41"/>
      <c r="WZ69" s="41"/>
      <c r="XA69" s="41"/>
      <c r="XB69" s="41"/>
      <c r="XC69" s="41"/>
      <c r="XD69" s="41"/>
      <c r="XE69" s="41"/>
      <c r="XF69" s="41"/>
      <c r="XG69" s="41"/>
      <c r="XH69" s="41"/>
      <c r="XI69" s="41"/>
      <c r="XJ69" s="41"/>
      <c r="XK69" s="41"/>
      <c r="XL69" s="41"/>
      <c r="XM69" s="41"/>
      <c r="XN69" s="41"/>
      <c r="XO69" s="41"/>
      <c r="XP69" s="41"/>
      <c r="XQ69" s="41"/>
      <c r="XR69" s="41"/>
      <c r="XS69" s="41"/>
      <c r="XT69" s="41"/>
      <c r="XU69" s="41"/>
      <c r="XV69" s="41"/>
      <c r="XW69" s="41"/>
      <c r="XX69" s="41"/>
      <c r="XY69" s="41"/>
      <c r="XZ69" s="41"/>
      <c r="YA69" s="41"/>
      <c r="YB69" s="41"/>
      <c r="YC69" s="41"/>
      <c r="YD69" s="41"/>
      <c r="YE69" s="41"/>
      <c r="YF69" s="41"/>
      <c r="YG69" s="41"/>
      <c r="YH69" s="41"/>
      <c r="YI69" s="41"/>
      <c r="YJ69" s="41"/>
      <c r="YK69" s="41"/>
      <c r="YL69" s="41"/>
      <c r="YM69" s="41"/>
      <c r="YN69" s="41"/>
      <c r="YO69" s="41"/>
      <c r="YP69" s="41"/>
      <c r="YQ69" s="41"/>
      <c r="YR69" s="41"/>
      <c r="YS69" s="41"/>
      <c r="YT69" s="41"/>
      <c r="YU69" s="41"/>
      <c r="YV69" s="41"/>
      <c r="YW69" s="41"/>
      <c r="YX69" s="41"/>
      <c r="YY69" s="41"/>
      <c r="YZ69" s="41"/>
      <c r="ZA69" s="41"/>
      <c r="ZB69" s="41"/>
      <c r="ZC69" s="41"/>
      <c r="ZD69" s="41"/>
      <c r="ZE69" s="41"/>
      <c r="ZF69" s="41"/>
      <c r="ZG69" s="41"/>
      <c r="ZH69" s="41"/>
      <c r="ZI69" s="41"/>
      <c r="ZJ69" s="41"/>
      <c r="ZK69" s="41"/>
      <c r="ZL69" s="41"/>
      <c r="ZM69" s="41"/>
      <c r="ZN69" s="41"/>
      <c r="ZO69" s="41"/>
      <c r="ZP69" s="41"/>
      <c r="ZQ69" s="41"/>
      <c r="ZR69" s="41"/>
      <c r="ZS69" s="41"/>
      <c r="ZT69" s="41"/>
      <c r="ZU69" s="41"/>
      <c r="ZV69" s="41"/>
      <c r="ZW69" s="41"/>
      <c r="ZX69" s="41"/>
      <c r="ZY69" s="41"/>
      <c r="ZZ69" s="41"/>
      <c r="AAA69" s="41"/>
      <c r="AAB69" s="41"/>
      <c r="AAC69" s="41"/>
      <c r="AAD69" s="41"/>
      <c r="AAE69" s="41"/>
      <c r="AAF69" s="41"/>
      <c r="AAG69" s="41"/>
      <c r="AAH69" s="41"/>
      <c r="AAI69" s="41"/>
      <c r="AAJ69" s="41"/>
      <c r="AAK69" s="41"/>
      <c r="AAL69" s="41"/>
      <c r="AAM69" s="41"/>
      <c r="AAN69" s="41"/>
      <c r="AAO69" s="41"/>
      <c r="AAP69" s="41"/>
      <c r="AAQ69" s="41"/>
      <c r="AAR69" s="41"/>
      <c r="AAS69" s="41"/>
      <c r="AAT69" s="41"/>
      <c r="AAU69" s="41"/>
      <c r="AAV69" s="41"/>
      <c r="AAW69" s="41"/>
      <c r="AAX69" s="41"/>
      <c r="AAY69" s="41"/>
      <c r="AAZ69" s="41"/>
      <c r="ABA69" s="41"/>
      <c r="ABB69" s="41"/>
      <c r="ABC69" s="41"/>
      <c r="ABD69" s="41"/>
      <c r="ABE69" s="41"/>
      <c r="ABF69" s="41"/>
      <c r="ABG69" s="41"/>
      <c r="ABH69" s="41"/>
      <c r="ABI69" s="41"/>
      <c r="ABJ69" s="41"/>
      <c r="ABK69" s="41"/>
      <c r="ABL69" s="41"/>
      <c r="ABM69" s="41"/>
      <c r="ABN69" s="41"/>
      <c r="ABO69" s="41"/>
      <c r="ABP69" s="41"/>
      <c r="ABQ69" s="41"/>
      <c r="ABR69" s="41"/>
      <c r="ABS69" s="41"/>
      <c r="ABT69" s="41"/>
      <c r="ABU69" s="41"/>
      <c r="ABV69" s="41"/>
      <c r="ABW69" s="41"/>
      <c r="ABX69" s="41"/>
      <c r="ABY69" s="41"/>
      <c r="ABZ69" s="41"/>
      <c r="ACA69" s="41"/>
      <c r="ACB69" s="41"/>
      <c r="ACC69" s="41"/>
      <c r="ACD69" s="41"/>
      <c r="ACE69" s="41"/>
      <c r="ACF69" s="41"/>
      <c r="ACG69" s="41"/>
      <c r="ACH69" s="41"/>
      <c r="ACI69" s="41"/>
      <c r="ACJ69" s="41"/>
      <c r="ACK69" s="41"/>
      <c r="ACL69" s="41"/>
      <c r="ACM69" s="41"/>
      <c r="ACN69" s="41"/>
      <c r="ACO69" s="41"/>
      <c r="ACP69" s="41"/>
      <c r="ACQ69" s="41"/>
      <c r="ACR69" s="41"/>
      <c r="ACS69" s="41"/>
      <c r="ACT69" s="41"/>
      <c r="ACU69" s="41"/>
      <c r="ACV69" s="41"/>
      <c r="ACW69" s="41"/>
      <c r="ACX69" s="41"/>
      <c r="ACY69" s="41"/>
      <c r="ACZ69" s="41"/>
      <c r="ADA69" s="41"/>
      <c r="ADB69" s="41"/>
      <c r="ADC69" s="41"/>
      <c r="ADD69" s="41"/>
      <c r="ADE69" s="41"/>
      <c r="ADF69" s="41"/>
      <c r="ADG69" s="41"/>
      <c r="ADH69" s="41"/>
      <c r="ADI69" s="41"/>
      <c r="ADJ69" s="41"/>
      <c r="ADK69" s="41"/>
      <c r="ADL69" s="41"/>
      <c r="ADM69" s="41"/>
      <c r="ADN69" s="41"/>
      <c r="ADO69" s="41"/>
      <c r="ADP69" s="41"/>
      <c r="ADQ69" s="41"/>
      <c r="ADR69" s="41"/>
      <c r="ADS69" s="41"/>
      <c r="ADT69" s="41"/>
      <c r="ADU69" s="41"/>
      <c r="ADV69" s="41"/>
      <c r="ADW69" s="41"/>
      <c r="ADX69" s="41"/>
      <c r="ADY69" s="41"/>
      <c r="ADZ69" s="41"/>
      <c r="AEA69" s="41"/>
      <c r="AEB69" s="41"/>
      <c r="AEC69" s="41"/>
      <c r="AED69" s="41"/>
      <c r="AEE69" s="41"/>
      <c r="AEF69" s="41"/>
      <c r="AEG69" s="41"/>
      <c r="AEH69" s="41"/>
      <c r="AEI69" s="41"/>
      <c r="AEJ69" s="41"/>
      <c r="AEK69" s="41"/>
      <c r="AEL69" s="41"/>
      <c r="AEM69" s="41"/>
      <c r="AEN69" s="41"/>
      <c r="AEO69" s="41"/>
      <c r="AEP69" s="41"/>
      <c r="AEQ69" s="41"/>
      <c r="AER69" s="41"/>
      <c r="AES69" s="41"/>
      <c r="AET69" s="41"/>
      <c r="AEU69" s="41"/>
      <c r="AEV69" s="41"/>
      <c r="AEW69" s="41"/>
      <c r="AEX69" s="41"/>
      <c r="AEY69" s="41"/>
      <c r="AEZ69" s="41"/>
      <c r="AFA69" s="41"/>
      <c r="AFB69" s="41"/>
      <c r="AFC69" s="41"/>
      <c r="AFD69" s="41"/>
      <c r="AFE69" s="41"/>
      <c r="AFF69" s="41"/>
      <c r="AFG69" s="41"/>
      <c r="AFH69" s="41"/>
      <c r="AFI69" s="41"/>
      <c r="AFJ69" s="41"/>
      <c r="AFK69" s="41"/>
      <c r="AFL69" s="41"/>
      <c r="AFM69" s="41"/>
      <c r="AFN69" s="41"/>
      <c r="AFO69" s="41"/>
      <c r="AFP69" s="41"/>
      <c r="AFQ69" s="41"/>
      <c r="AFR69" s="41"/>
      <c r="AFS69" s="41"/>
      <c r="AFT69" s="41"/>
      <c r="AFU69" s="41"/>
      <c r="AFV69" s="41"/>
      <c r="AFW69" s="41"/>
      <c r="AFX69" s="41"/>
      <c r="AFY69" s="41"/>
      <c r="AFZ69" s="41"/>
      <c r="AGA69" s="41"/>
      <c r="AGB69" s="41"/>
      <c r="AGC69" s="41"/>
      <c r="AGD69" s="41"/>
      <c r="AGE69" s="41"/>
      <c r="AGF69" s="41"/>
      <c r="AGG69" s="41"/>
      <c r="AGH69" s="41"/>
      <c r="AGI69" s="41"/>
      <c r="AGJ69" s="41"/>
      <c r="AGK69" s="41"/>
      <c r="AGL69" s="41"/>
      <c r="AGM69" s="41"/>
      <c r="AGN69" s="41"/>
      <c r="AGO69" s="41"/>
      <c r="AGP69" s="41"/>
      <c r="AGQ69" s="41"/>
      <c r="AGR69" s="41"/>
      <c r="AGS69" s="41"/>
      <c r="AGT69" s="41"/>
      <c r="AGU69" s="41"/>
      <c r="AGV69" s="41"/>
      <c r="AGW69" s="41"/>
      <c r="AGX69" s="41"/>
      <c r="AGY69" s="41"/>
      <c r="AGZ69" s="41"/>
      <c r="AHA69" s="41"/>
      <c r="AHB69" s="41"/>
      <c r="AHC69" s="41"/>
      <c r="AHD69" s="41"/>
      <c r="AHE69" s="41"/>
      <c r="AHF69" s="41"/>
      <c r="AHG69" s="41"/>
      <c r="AHH69" s="41"/>
      <c r="AHI69" s="41"/>
      <c r="AHJ69" s="41"/>
      <c r="AHK69" s="41"/>
      <c r="AHL69" s="41"/>
      <c r="AHM69" s="41"/>
      <c r="AHN69" s="41"/>
      <c r="AHO69" s="41"/>
      <c r="AHP69" s="41"/>
      <c r="AHQ69" s="41"/>
      <c r="AHR69" s="41"/>
      <c r="AHS69" s="41"/>
      <c r="AHT69" s="41"/>
      <c r="AHU69" s="41"/>
      <c r="AHV69" s="41"/>
      <c r="AHW69" s="41"/>
      <c r="AHX69" s="41"/>
      <c r="AHY69" s="41"/>
      <c r="AHZ69" s="41"/>
      <c r="AIA69" s="41"/>
      <c r="AIB69" s="41"/>
      <c r="AIC69" s="41"/>
      <c r="AID69" s="41"/>
      <c r="AIE69" s="41"/>
      <c r="AIF69" s="41"/>
      <c r="AIG69" s="41"/>
      <c r="AIH69" s="41"/>
      <c r="AII69" s="41"/>
      <c r="AIJ69" s="41"/>
      <c r="AIK69" s="41"/>
      <c r="AIL69" s="41"/>
      <c r="AIM69" s="41"/>
      <c r="AIN69" s="41"/>
      <c r="AIO69" s="41"/>
      <c r="AIP69" s="41"/>
      <c r="AIQ69" s="41"/>
      <c r="AIR69" s="41"/>
      <c r="AIS69" s="41"/>
      <c r="AIT69" s="41"/>
      <c r="AIU69" s="41"/>
      <c r="AIV69" s="41"/>
      <c r="AIW69" s="41"/>
      <c r="AIX69" s="41"/>
      <c r="AIY69" s="41"/>
      <c r="AIZ69" s="41"/>
      <c r="AJA69" s="41"/>
      <c r="AJB69" s="41"/>
      <c r="AJC69" s="41"/>
      <c r="AJD69" s="41"/>
      <c r="AJE69" s="41"/>
      <c r="AJF69" s="41"/>
      <c r="AJG69" s="41"/>
      <c r="AJH69" s="41"/>
      <c r="AJI69" s="41"/>
      <c r="AJJ69" s="41"/>
      <c r="AJK69" s="41"/>
      <c r="AJL69" s="41"/>
      <c r="AJM69" s="41"/>
      <c r="AJN69" s="41"/>
      <c r="AJO69" s="41"/>
      <c r="AJP69" s="41"/>
      <c r="AJQ69" s="41"/>
      <c r="AJR69" s="41"/>
      <c r="AJS69" s="41"/>
      <c r="AJT69" s="41"/>
      <c r="AJU69" s="41"/>
      <c r="AJV69" s="41"/>
      <c r="AJW69" s="41"/>
      <c r="AJX69" s="41"/>
      <c r="AJY69" s="41"/>
      <c r="AJZ69" s="41"/>
      <c r="AKA69" s="41"/>
      <c r="AKB69" s="41"/>
      <c r="AKC69" s="41"/>
      <c r="AKD69" s="41"/>
      <c r="AKE69" s="41"/>
      <c r="AKF69" s="41"/>
      <c r="AKG69" s="41"/>
      <c r="AKH69" s="41"/>
      <c r="AKI69" s="41"/>
      <c r="AKJ69" s="41"/>
      <c r="AKK69" s="41"/>
      <c r="AKL69" s="41"/>
      <c r="AKM69" s="41"/>
      <c r="AKN69" s="41"/>
      <c r="AKO69" s="41"/>
      <c r="AKP69" s="41"/>
      <c r="AKQ69" s="41"/>
      <c r="AKR69" s="41"/>
      <c r="AKS69" s="41"/>
      <c r="AKT69" s="41"/>
      <c r="AKU69" s="41"/>
      <c r="AKV69" s="41"/>
      <c r="AKW69" s="41"/>
      <c r="AKX69" s="41"/>
      <c r="AKY69" s="41"/>
      <c r="AKZ69" s="41"/>
      <c r="ALA69" s="41"/>
      <c r="ALB69" s="41"/>
      <c r="ALC69" s="41"/>
      <c r="ALD69" s="41"/>
      <c r="ALE69" s="41"/>
      <c r="ALF69" s="41"/>
      <c r="ALG69" s="41"/>
      <c r="ALH69" s="41"/>
      <c r="ALI69" s="41"/>
      <c r="ALJ69" s="41"/>
      <c r="ALK69" s="41"/>
      <c r="ALL69" s="41"/>
      <c r="ALM69" s="41"/>
      <c r="ALN69" s="41"/>
      <c r="ALO69" s="41"/>
      <c r="ALP69" s="41"/>
      <c r="ALQ69" s="41"/>
      <c r="ALR69" s="41"/>
      <c r="ALS69" s="41"/>
      <c r="ALT69" s="41"/>
      <c r="ALU69" s="41"/>
      <c r="ALV69" s="41"/>
      <c r="ALW69" s="41"/>
      <c r="ALX69" s="41"/>
      <c r="ALY69" s="41"/>
      <c r="ALZ69" s="41"/>
      <c r="AMA69" s="41"/>
      <c r="AMB69" s="41"/>
      <c r="AMC69" s="41"/>
      <c r="AMD69" s="41"/>
      <c r="AME69" s="41"/>
      <c r="AMF69" s="41"/>
      <c r="AMG69" s="41"/>
      <c r="AMH69" s="41"/>
      <c r="AMI69" s="41"/>
      <c r="AMJ69" s="41"/>
      <c r="AMK69" s="41"/>
      <c r="AML69" s="41"/>
      <c r="AMM69" s="41"/>
      <c r="AMN69" s="41"/>
      <c r="AMO69" s="41"/>
      <c r="AMP69" s="41"/>
    </row>
    <row r="70" spans="1:1030">
      <c r="A70" s="13" t="s">
        <v>305</v>
      </c>
      <c r="B70" s="9" t="s">
        <v>196</v>
      </c>
      <c r="C70" s="31" t="str">
        <f>IF('Testbanan-arkiv'!C66="","",TIME(0,LEFT('Testbanan-arkiv'!C66,2),RIGHT('Testbanan-arkiv'!C66,2)))</f>
        <v/>
      </c>
      <c r="D70" s="31" t="str">
        <f>IF('Testbanan-arkiv'!D66="","",TIME(0,LEFT('Testbanan-arkiv'!D66,2),RIGHT('Testbanan-arkiv'!D66,2)))</f>
        <v/>
      </c>
      <c r="E70" s="31" t="str">
        <f>IF('Testbanan-arkiv'!E66="","",TIME(0,LEFT('Testbanan-arkiv'!E66,2),RIGHT('Testbanan-arkiv'!E66,2)))</f>
        <v/>
      </c>
      <c r="F70" s="31" t="str">
        <f>IF('Testbanan-arkiv'!F66="","",TIME(0,LEFT('Testbanan-arkiv'!F66,2),RIGHT('Testbanan-arkiv'!F66,2)))</f>
        <v/>
      </c>
      <c r="G70" s="31" t="str">
        <f>IF('Testbanan-arkiv'!G66="","",TIME(0,LEFT('Testbanan-arkiv'!G66,2),RIGHT('Testbanan-arkiv'!G66,2)))</f>
        <v/>
      </c>
      <c r="H70" s="31" t="str">
        <f>IF('Testbanan-arkiv'!H66="","",TIME(0,LEFT('Testbanan-arkiv'!H66,2),RIGHT('Testbanan-arkiv'!H66,2)))</f>
        <v/>
      </c>
      <c r="I70" s="31" t="str">
        <f>IF('Testbanan-arkiv'!I66="","",TIME(0,LEFT('Testbanan-arkiv'!I66,2),RIGHT('Testbanan-arkiv'!I66,2)))</f>
        <v/>
      </c>
      <c r="J70" s="31" t="str">
        <f>IF('Testbanan-arkiv'!J66="","",TIME(0,LEFT('Testbanan-arkiv'!J66,2),RIGHT('Testbanan-arkiv'!J66,2)))</f>
        <v/>
      </c>
      <c r="K70" s="31" t="str">
        <f>IF('Testbanan-arkiv'!K66="","",TIME(0,LEFT('Testbanan-arkiv'!K66,2),RIGHT('Testbanan-arkiv'!K66,2)))</f>
        <v/>
      </c>
      <c r="L70" s="31" t="str">
        <f>IF('Testbanan-arkiv'!L66="","",TIME(0,LEFT('Testbanan-arkiv'!L66,2),RIGHT('Testbanan-arkiv'!L66,2)))</f>
        <v/>
      </c>
      <c r="M70" s="31" t="str">
        <f>IF('Testbanan-arkiv'!M66="","",TIME(0,LEFT('Testbanan-arkiv'!M66,2),RIGHT('Testbanan-arkiv'!M66,2)))</f>
        <v/>
      </c>
      <c r="N70" s="31" t="str">
        <f>IF('Testbanan-arkiv'!N66="","",TIME(0,LEFT('Testbanan-arkiv'!N66,2),RIGHT('Testbanan-arkiv'!N66,2)))</f>
        <v/>
      </c>
      <c r="O70" s="31">
        <f>IF('Testbanan-arkiv'!O66="","",TIME(0,LEFT('Testbanan-arkiv'!O66,2),RIGHT('Testbanan-arkiv'!O66,2)))</f>
        <v>1.2916666666666667E-2</v>
      </c>
      <c r="P70" s="31" t="str">
        <f>IF('Testbanan-arkiv'!P66="","",TIME(0,LEFT('Testbanan-arkiv'!P66,2),RIGHT('Testbanan-arkiv'!P66,2)))</f>
        <v/>
      </c>
      <c r="Q70" s="31" t="str">
        <f>IF('Testbanan-arkiv'!Q66="","",TIME(0,LEFT('Testbanan-arkiv'!Q66,2),RIGHT('Testbanan-arkiv'!Q66,2)))</f>
        <v/>
      </c>
      <c r="R70" s="31" t="str">
        <f>IF('Testbanan-arkiv'!R66="","",TIME(0,LEFT('Testbanan-arkiv'!R66,2),RIGHT('Testbanan-arkiv'!R66,2)))</f>
        <v/>
      </c>
      <c r="S70" s="31" t="str">
        <f>IF('Testbanan-arkiv'!S66="","",TIME(0,LEFT('Testbanan-arkiv'!S66,2),RIGHT('Testbanan-arkiv'!S66,2)))</f>
        <v/>
      </c>
      <c r="T70" s="31" t="str">
        <f>IF('Testbanan-arkiv'!T66="","",TIME(0,LEFT('Testbanan-arkiv'!T66,2),RIGHT('Testbanan-arkiv'!T66,2)))</f>
        <v/>
      </c>
      <c r="U70" s="31" t="str">
        <f>IF('Testbanan-arkiv'!U66="","",TIME(0,LEFT('Testbanan-arkiv'!U66,2),RIGHT('Testbanan-arkiv'!U66,2)))</f>
        <v/>
      </c>
      <c r="V70" s="31" t="str">
        <f>IF('Testbanan-arkiv'!V66="","",TIME(0,LEFT('Testbanan-arkiv'!V66,2),RIGHT('Testbanan-arkiv'!V66,2)))</f>
        <v/>
      </c>
      <c r="W70" s="31" t="str">
        <f>IF('Testbanan-arkiv'!W66="","",TIME(0,LEFT('Testbanan-arkiv'!W66,2),RIGHT('Testbanan-arkiv'!W66,2)))</f>
        <v/>
      </c>
      <c r="X70" s="31" t="str">
        <f>IF('Testbanan-arkiv'!X66="","",TIME(0,LEFT('Testbanan-arkiv'!X66,2),RIGHT('Testbanan-arkiv'!X66,2)))</f>
        <v/>
      </c>
      <c r="Y70" s="31" t="str">
        <f>IF('Testbanan-arkiv'!Y66="","",TIME(0,LEFT('Testbanan-arkiv'!Y66,2),RIGHT('Testbanan-arkiv'!Y66,2)))</f>
        <v/>
      </c>
      <c r="Z70" s="31" t="str">
        <f>IF('Testbanan-arkiv'!Z66="","",TIME(0,LEFT('Testbanan-arkiv'!Z66,2),RIGHT('Testbanan-arkiv'!Z66,2)))</f>
        <v/>
      </c>
      <c r="AA70" s="31" t="str">
        <f>IF('Testbanan-arkiv'!AA66="","",TIME(0,LEFT('Testbanan-arkiv'!AA66,2),RIGHT('Testbanan-arkiv'!AA66,2)))</f>
        <v/>
      </c>
      <c r="AB70" s="31" t="str">
        <f>IF('Testbanan-arkiv'!AB66="","",TIME(0,LEFT('Testbanan-arkiv'!AB66,2),RIGHT('Testbanan-arkiv'!AB66,2)))</f>
        <v/>
      </c>
      <c r="AC70" s="31" t="str">
        <f>IF('Testbanan-arkiv'!AC66="","",TIME(0,LEFT('Testbanan-arkiv'!AC66,2),RIGHT('Testbanan-arkiv'!AC66,2)))</f>
        <v/>
      </c>
      <c r="AD70" s="31" t="str">
        <f>IF('Testbanan-arkiv'!AD66="","",TIME(0,LEFT('Testbanan-arkiv'!AD66,2),RIGHT('Testbanan-arkiv'!AD66,2)))</f>
        <v/>
      </c>
      <c r="AE70" s="31" t="str">
        <f>IF('Testbanan-arkiv'!AE66="","",TIME(0,LEFT('Testbanan-arkiv'!AE66,2),RIGHT('Testbanan-arkiv'!AE66,2)))</f>
        <v/>
      </c>
      <c r="AF70" s="31" t="str">
        <f>IF('Testbanan-arkiv'!AF66="","",TIME(0,LEFT('Testbanan-arkiv'!AF66,2),RIGHT('Testbanan-arkiv'!AF66,2)))</f>
        <v/>
      </c>
      <c r="AG70" s="31" t="str">
        <f>IF('Testbanan-arkiv'!AG66="","",TIME(0,LEFT('Testbanan-arkiv'!AG66,2),RIGHT('Testbanan-arkiv'!AG66,2)))</f>
        <v/>
      </c>
      <c r="AH70" s="31" t="str">
        <f>IF('Testbanan-arkiv'!AH66="","",TIME(0,LEFT('Testbanan-arkiv'!AH66,2),RIGHT('Testbanan-arkiv'!AH66,2)))</f>
        <v/>
      </c>
      <c r="AI70" s="31" t="str">
        <f>IF('Testbanan-arkiv'!AI66="","",TIME(0,LEFT('Testbanan-arkiv'!AI66,2),RIGHT('Testbanan-arkiv'!AI66,2)))</f>
        <v/>
      </c>
      <c r="AJ70" s="31" t="str">
        <f>IF('Testbanan-arkiv'!AJ66="","",TIME(0,LEFT('Testbanan-arkiv'!AJ66,2),RIGHT('Testbanan-arkiv'!AJ66,2)))</f>
        <v/>
      </c>
      <c r="AK70" s="31" t="str">
        <f>IF('Testbanan-arkiv'!AK66="","",TIME(0,LEFT('Testbanan-arkiv'!AK66,2),RIGHT('Testbanan-arkiv'!AK66,2)))</f>
        <v/>
      </c>
      <c r="AL70" s="31" t="str">
        <f>IF('Testbanan-arkiv'!AL66="","",TIME(0,LEFT('Testbanan-arkiv'!AL66,2),RIGHT('Testbanan-arkiv'!AL66,2)))</f>
        <v/>
      </c>
      <c r="AM70" s="31" t="str">
        <f>IF('Testbanan-arkiv'!AM66="","",TIME(0,LEFT('Testbanan-arkiv'!AM66,2),RIGHT('Testbanan-arkiv'!AM66,2)))</f>
        <v/>
      </c>
      <c r="AN70" s="31" t="str">
        <f>IF('Testbanan-arkiv'!AN66="","",TIME(0,LEFT('Testbanan-arkiv'!AN66,2),RIGHT('Testbanan-arkiv'!AN66,2)))</f>
        <v/>
      </c>
      <c r="AO70" s="31" t="str">
        <f>IF('Testbanan-arkiv'!AO66="","",TIME(0,LEFT('Testbanan-arkiv'!AO66,2),RIGHT('Testbanan-arkiv'!AO66,2)))</f>
        <v/>
      </c>
      <c r="AP70" s="31" t="str">
        <f>IF('Testbanan-arkiv'!AP66="","",TIME(0,LEFT('Testbanan-arkiv'!AP66,2),RIGHT('Testbanan-arkiv'!AP66,2)))</f>
        <v/>
      </c>
      <c r="AQ70" s="31" t="str">
        <f>IF('Testbanan-arkiv'!AQ66="","",TIME(0,LEFT('Testbanan-arkiv'!AQ66,2),RIGHT('Testbanan-arkiv'!AQ66,2)))</f>
        <v/>
      </c>
      <c r="AR70" s="31"/>
      <c r="AS70" s="32">
        <f t="shared" si="2"/>
        <v>1.2916666666666667E-2</v>
      </c>
      <c r="AT70" s="30" t="str">
        <f>IF('Testbanan-arkiv'!AS66="","",TIME(0,LEFT('Testbanan-arkiv'!AS66,1),RIGHT('Testbanan-arkiv'!AS66,2)))</f>
        <v/>
      </c>
      <c r="AU70" s="34" t="str">
        <f t="shared" si="0"/>
        <v/>
      </c>
    </row>
    <row r="71" spans="1:1030" s="42" customFormat="1">
      <c r="A71" s="43" t="s">
        <v>543</v>
      </c>
      <c r="B71" s="44" t="s">
        <v>196</v>
      </c>
      <c r="C71" s="48" t="str">
        <f>IF('Testbanan-arkiv'!C67="","",TIME(0,LEFT('Testbanan-arkiv'!C67,2),RIGHT('Testbanan-arkiv'!C67,2)))</f>
        <v/>
      </c>
      <c r="D71" s="48" t="str">
        <f>IF('Testbanan-arkiv'!D67="","",TIME(0,LEFT('Testbanan-arkiv'!D67,2),RIGHT('Testbanan-arkiv'!D67,2)))</f>
        <v/>
      </c>
      <c r="E71" s="48" t="str">
        <f>IF('Testbanan-arkiv'!E67="","",TIME(0,LEFT('Testbanan-arkiv'!E67,2),RIGHT('Testbanan-arkiv'!E67,2)))</f>
        <v/>
      </c>
      <c r="F71" s="48" t="str">
        <f>IF('Testbanan-arkiv'!F67="","",TIME(0,LEFT('Testbanan-arkiv'!F67,2),RIGHT('Testbanan-arkiv'!F67,2)))</f>
        <v/>
      </c>
      <c r="G71" s="48" t="str">
        <f>IF('Testbanan-arkiv'!G67="","",TIME(0,LEFT('Testbanan-arkiv'!G67,2),RIGHT('Testbanan-arkiv'!G67,2)))</f>
        <v/>
      </c>
      <c r="H71" s="48" t="str">
        <f>IF('Testbanan-arkiv'!H67="","",TIME(0,LEFT('Testbanan-arkiv'!H67,2),RIGHT('Testbanan-arkiv'!H67,2)))</f>
        <v/>
      </c>
      <c r="I71" s="48" t="str">
        <f>IF('Testbanan-arkiv'!I67="","",TIME(0,LEFT('Testbanan-arkiv'!I67,2),RIGHT('Testbanan-arkiv'!I67,2)))</f>
        <v/>
      </c>
      <c r="J71" s="48" t="str">
        <f>IF('Testbanan-arkiv'!J67="","",TIME(0,LEFT('Testbanan-arkiv'!J67,2),RIGHT('Testbanan-arkiv'!J67,2)))</f>
        <v/>
      </c>
      <c r="K71" s="48" t="str">
        <f>IF('Testbanan-arkiv'!K67="","",TIME(0,LEFT('Testbanan-arkiv'!K67,2),RIGHT('Testbanan-arkiv'!K67,2)))</f>
        <v/>
      </c>
      <c r="L71" s="48" t="str">
        <f>IF('Testbanan-arkiv'!L67="","",TIME(0,LEFT('Testbanan-arkiv'!L67,2),RIGHT('Testbanan-arkiv'!L67,2)))</f>
        <v/>
      </c>
      <c r="M71" s="48" t="str">
        <f>IF('Testbanan-arkiv'!M67="","",TIME(0,LEFT('Testbanan-arkiv'!M67,2),RIGHT('Testbanan-arkiv'!M67,2)))</f>
        <v/>
      </c>
      <c r="N71" s="48" t="str">
        <f>IF('Testbanan-arkiv'!N67="","",TIME(0,LEFT('Testbanan-arkiv'!N67,2),RIGHT('Testbanan-arkiv'!N67,2)))</f>
        <v/>
      </c>
      <c r="O71" s="48" t="str">
        <f>IF('Testbanan-arkiv'!O67="","",TIME(0,LEFT('Testbanan-arkiv'!O67,2),RIGHT('Testbanan-arkiv'!O67,2)))</f>
        <v/>
      </c>
      <c r="P71" s="48" t="str">
        <f>IF('Testbanan-arkiv'!P67="","",TIME(0,LEFT('Testbanan-arkiv'!P67,2),RIGHT('Testbanan-arkiv'!P67,2)))</f>
        <v/>
      </c>
      <c r="Q71" s="48" t="str">
        <f>IF('Testbanan-arkiv'!Q67="","",TIME(0,LEFT('Testbanan-arkiv'!Q67,2),RIGHT('Testbanan-arkiv'!Q67,2)))</f>
        <v/>
      </c>
      <c r="R71" s="48" t="str">
        <f>IF('Testbanan-arkiv'!R67="","",TIME(0,LEFT('Testbanan-arkiv'!R67,2),RIGHT('Testbanan-arkiv'!R67,2)))</f>
        <v/>
      </c>
      <c r="S71" s="48" t="str">
        <f>IF('Testbanan-arkiv'!S67="","",TIME(0,LEFT('Testbanan-arkiv'!S67,2),RIGHT('Testbanan-arkiv'!S67,2)))</f>
        <v/>
      </c>
      <c r="T71" s="48" t="str">
        <f>IF('Testbanan-arkiv'!T67="","",TIME(0,LEFT('Testbanan-arkiv'!T67,2),RIGHT('Testbanan-arkiv'!T67,2)))</f>
        <v/>
      </c>
      <c r="U71" s="48" t="str">
        <f>IF('Testbanan-arkiv'!U67="","",TIME(0,LEFT('Testbanan-arkiv'!U67,2),RIGHT('Testbanan-arkiv'!U67,2)))</f>
        <v/>
      </c>
      <c r="V71" s="48" t="str">
        <f>IF('Testbanan-arkiv'!V67="","",TIME(0,LEFT('Testbanan-arkiv'!V67,2),RIGHT('Testbanan-arkiv'!V67,2)))</f>
        <v/>
      </c>
      <c r="W71" s="48" t="str">
        <f>IF('Testbanan-arkiv'!W67="","",TIME(0,LEFT('Testbanan-arkiv'!W67,2),RIGHT('Testbanan-arkiv'!W67,2)))</f>
        <v/>
      </c>
      <c r="X71" s="48" t="str">
        <f>IF('Testbanan-arkiv'!X67="","",TIME(0,LEFT('Testbanan-arkiv'!X67,2),RIGHT('Testbanan-arkiv'!X67,2)))</f>
        <v/>
      </c>
      <c r="Y71" s="48" t="str">
        <f>IF('Testbanan-arkiv'!Y67="","",TIME(0,LEFT('Testbanan-arkiv'!Y67,2),RIGHT('Testbanan-arkiv'!Y67,2)))</f>
        <v/>
      </c>
      <c r="Z71" s="48" t="str">
        <f>IF('Testbanan-arkiv'!Z67="","",TIME(0,LEFT('Testbanan-arkiv'!Z67,2),RIGHT('Testbanan-arkiv'!Z67,2)))</f>
        <v/>
      </c>
      <c r="AA71" s="48" t="str">
        <f>IF('Testbanan-arkiv'!AA67="","",TIME(0,LEFT('Testbanan-arkiv'!AA67,2),RIGHT('Testbanan-arkiv'!AA67,2)))</f>
        <v/>
      </c>
      <c r="AB71" s="48" t="str">
        <f>IF('Testbanan-arkiv'!AB67="","",TIME(0,LEFT('Testbanan-arkiv'!AB67,2),RIGHT('Testbanan-arkiv'!AB67,2)))</f>
        <v/>
      </c>
      <c r="AC71" s="48" t="str">
        <f>IF('Testbanan-arkiv'!AC67="","",TIME(0,LEFT('Testbanan-arkiv'!AC67,2),RIGHT('Testbanan-arkiv'!AC67,2)))</f>
        <v/>
      </c>
      <c r="AD71" s="48" t="str">
        <f>IF('Testbanan-arkiv'!AD67="","",TIME(0,LEFT('Testbanan-arkiv'!AD67,2),RIGHT('Testbanan-arkiv'!AD67,2)))</f>
        <v/>
      </c>
      <c r="AE71" s="48" t="str">
        <f>IF('Testbanan-arkiv'!AE67="","",TIME(0,LEFT('Testbanan-arkiv'!AE67,2),RIGHT('Testbanan-arkiv'!AE67,2)))</f>
        <v/>
      </c>
      <c r="AF71" s="48" t="str">
        <f>IF('Testbanan-arkiv'!AF67="","",TIME(0,LEFT('Testbanan-arkiv'!AF67,2),RIGHT('Testbanan-arkiv'!AF67,2)))</f>
        <v/>
      </c>
      <c r="AG71" s="48" t="str">
        <f>IF('Testbanan-arkiv'!AG67="","",TIME(0,LEFT('Testbanan-arkiv'!AG67,2),RIGHT('Testbanan-arkiv'!AG67,2)))</f>
        <v/>
      </c>
      <c r="AH71" s="48" t="str">
        <f>IF('Testbanan-arkiv'!AH67="","",TIME(0,LEFT('Testbanan-arkiv'!AH67,2),RIGHT('Testbanan-arkiv'!AH67,2)))</f>
        <v/>
      </c>
      <c r="AI71" s="48" t="str">
        <f>IF('Testbanan-arkiv'!AI67="","",TIME(0,LEFT('Testbanan-arkiv'!AI67,2),RIGHT('Testbanan-arkiv'!AI67,2)))</f>
        <v/>
      </c>
      <c r="AJ71" s="48" t="str">
        <f>IF('Testbanan-arkiv'!AJ67="","",TIME(0,LEFT('Testbanan-arkiv'!AJ67,2),RIGHT('Testbanan-arkiv'!AJ67,2)))</f>
        <v/>
      </c>
      <c r="AK71" s="48" t="str">
        <f>IF('Testbanan-arkiv'!AK67="","",TIME(0,LEFT('Testbanan-arkiv'!AK67,2),RIGHT('Testbanan-arkiv'!AK67,2)))</f>
        <v/>
      </c>
      <c r="AL71" s="48" t="str">
        <f>IF('Testbanan-arkiv'!AL67="","",TIME(0,LEFT('Testbanan-arkiv'!AL67,2),RIGHT('Testbanan-arkiv'!AL67,2)))</f>
        <v/>
      </c>
      <c r="AM71" s="48" t="str">
        <f>IF('Testbanan-arkiv'!AM67="","",TIME(0,LEFT('Testbanan-arkiv'!AM67,2),RIGHT('Testbanan-arkiv'!AM67,2)))</f>
        <v/>
      </c>
      <c r="AN71" s="48" t="str">
        <f>IF('Testbanan-arkiv'!AN67="","",TIME(0,LEFT('Testbanan-arkiv'!AN67,2),RIGHT('Testbanan-arkiv'!AN67,2)))</f>
        <v/>
      </c>
      <c r="AO71" s="48" t="str">
        <f>IF('Testbanan-arkiv'!AO67="","",TIME(0,LEFT('Testbanan-arkiv'!AO67,2),RIGHT('Testbanan-arkiv'!AO67,2)))</f>
        <v/>
      </c>
      <c r="AP71" s="48">
        <f>IF('Testbanan-arkiv'!AP67="","",TIME(0,LEFT('Testbanan-arkiv'!AP67,2),RIGHT('Testbanan-arkiv'!AP67,2)))</f>
        <v>1.4259259259259261E-2</v>
      </c>
      <c r="AQ71" s="48" t="str">
        <f>IF('Testbanan-arkiv'!AQ67="","",TIME(0,LEFT('Testbanan-arkiv'!AQ67,2),RIGHT('Testbanan-arkiv'!AQ67,2)))</f>
        <v/>
      </c>
      <c r="AR71" s="48"/>
      <c r="AS71" s="32">
        <f t="shared" si="2"/>
        <v>1.4259259259259261E-2</v>
      </c>
      <c r="AT71" s="45" t="str">
        <f>IF('Testbanan-arkiv'!AS67="","",TIME(0,LEFT('Testbanan-arkiv'!AS67,1),RIGHT('Testbanan-arkiv'!AS67,2)))</f>
        <v/>
      </c>
      <c r="AU71" s="46" t="str">
        <f t="shared" ref="AU71:AU94" si="3">IF(AT71="","",AS71-AT71)</f>
        <v/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  <c r="ALV71" s="41"/>
      <c r="ALW71" s="41"/>
      <c r="ALX71" s="41"/>
      <c r="ALY71" s="41"/>
      <c r="ALZ71" s="41"/>
      <c r="AMA71" s="41"/>
      <c r="AMB71" s="41"/>
      <c r="AMC71" s="41"/>
      <c r="AMD71" s="41"/>
      <c r="AME71" s="41"/>
      <c r="AMF71" s="41"/>
      <c r="AMG71" s="41"/>
      <c r="AMH71" s="41"/>
      <c r="AMI71" s="41"/>
      <c r="AMJ71" s="41"/>
      <c r="AMK71" s="41"/>
      <c r="AML71" s="41"/>
      <c r="AMM71" s="41"/>
      <c r="AMN71" s="41"/>
      <c r="AMO71" s="41"/>
      <c r="AMP71" s="41"/>
    </row>
    <row r="72" spans="1:1030">
      <c r="A72" s="13" t="s">
        <v>307</v>
      </c>
      <c r="B72" s="9" t="s">
        <v>196</v>
      </c>
      <c r="C72" s="31" t="str">
        <f>IF('Testbanan-arkiv'!C68="","",TIME(0,LEFT('Testbanan-arkiv'!C68,2),RIGHT('Testbanan-arkiv'!C68,2)))</f>
        <v/>
      </c>
      <c r="D72" s="31" t="str">
        <f>IF('Testbanan-arkiv'!D68="","",TIME(0,LEFT('Testbanan-arkiv'!D68,2),RIGHT('Testbanan-arkiv'!D68,2)))</f>
        <v/>
      </c>
      <c r="E72" s="31" t="str">
        <f>IF('Testbanan-arkiv'!E68="","",TIME(0,LEFT('Testbanan-arkiv'!E68,2),RIGHT('Testbanan-arkiv'!E68,2)))</f>
        <v/>
      </c>
      <c r="F72" s="31" t="str">
        <f>IF('Testbanan-arkiv'!F68="","",TIME(0,LEFT('Testbanan-arkiv'!F68,2),RIGHT('Testbanan-arkiv'!F68,2)))</f>
        <v/>
      </c>
      <c r="G72" s="31" t="str">
        <f>IF('Testbanan-arkiv'!G68="","",TIME(0,LEFT('Testbanan-arkiv'!G68,2),RIGHT('Testbanan-arkiv'!G68,2)))</f>
        <v/>
      </c>
      <c r="H72" s="31" t="str">
        <f>IF('Testbanan-arkiv'!H68="","",TIME(0,LEFT('Testbanan-arkiv'!H68,2),RIGHT('Testbanan-arkiv'!H68,2)))</f>
        <v/>
      </c>
      <c r="I72" s="31" t="str">
        <f>IF('Testbanan-arkiv'!I68="","",TIME(0,LEFT('Testbanan-arkiv'!I68,2),RIGHT('Testbanan-arkiv'!I68,2)))</f>
        <v/>
      </c>
      <c r="J72" s="31" t="str">
        <f>IF('Testbanan-arkiv'!J68="","",TIME(0,LEFT('Testbanan-arkiv'!J68,2),RIGHT('Testbanan-arkiv'!J68,2)))</f>
        <v/>
      </c>
      <c r="K72" s="31" t="str">
        <f>IF('Testbanan-arkiv'!K68="","",TIME(0,LEFT('Testbanan-arkiv'!K68,2),RIGHT('Testbanan-arkiv'!K68,2)))</f>
        <v/>
      </c>
      <c r="L72" s="31" t="str">
        <f>IF('Testbanan-arkiv'!L68="","",TIME(0,LEFT('Testbanan-arkiv'!L68,2),RIGHT('Testbanan-arkiv'!L68,2)))</f>
        <v/>
      </c>
      <c r="M72" s="31" t="str">
        <f>IF('Testbanan-arkiv'!M68="","",TIME(0,LEFT('Testbanan-arkiv'!M68,2),RIGHT('Testbanan-arkiv'!M68,2)))</f>
        <v/>
      </c>
      <c r="N72" s="31" t="str">
        <f>IF('Testbanan-arkiv'!N68="","",TIME(0,LEFT('Testbanan-arkiv'!N68,2),RIGHT('Testbanan-arkiv'!N68,2)))</f>
        <v/>
      </c>
      <c r="O72" s="31" t="str">
        <f>IF('Testbanan-arkiv'!O68="","",TIME(0,LEFT('Testbanan-arkiv'!O68,2),RIGHT('Testbanan-arkiv'!O68,2)))</f>
        <v/>
      </c>
      <c r="P72" s="31" t="str">
        <f>IF('Testbanan-arkiv'!P68="","",TIME(0,LEFT('Testbanan-arkiv'!P68,2),RIGHT('Testbanan-arkiv'!P68,2)))</f>
        <v/>
      </c>
      <c r="Q72" s="31" t="str">
        <f>IF('Testbanan-arkiv'!Q68="","",TIME(0,LEFT('Testbanan-arkiv'!Q68,2),RIGHT('Testbanan-arkiv'!Q68,2)))</f>
        <v/>
      </c>
      <c r="R72" s="31" t="str">
        <f>IF('Testbanan-arkiv'!R68="","",TIME(0,LEFT('Testbanan-arkiv'!R68,2),RIGHT('Testbanan-arkiv'!R68,2)))</f>
        <v/>
      </c>
      <c r="S72" s="31" t="str">
        <f>IF('Testbanan-arkiv'!S68="","",TIME(0,LEFT('Testbanan-arkiv'!S68,2),RIGHT('Testbanan-arkiv'!S68,2)))</f>
        <v/>
      </c>
      <c r="T72" s="31" t="str">
        <f>IF('Testbanan-arkiv'!T68="","",TIME(0,LEFT('Testbanan-arkiv'!T68,2),RIGHT('Testbanan-arkiv'!T68,2)))</f>
        <v/>
      </c>
      <c r="U72" s="31" t="str">
        <f>IF('Testbanan-arkiv'!U68="","",TIME(0,LEFT('Testbanan-arkiv'!U68,2),RIGHT('Testbanan-arkiv'!U68,2)))</f>
        <v/>
      </c>
      <c r="V72" s="31" t="str">
        <f>IF('Testbanan-arkiv'!V68="","",TIME(0,LEFT('Testbanan-arkiv'!V68,2),RIGHT('Testbanan-arkiv'!V68,2)))</f>
        <v/>
      </c>
      <c r="W72" s="31" t="str">
        <f>IF('Testbanan-arkiv'!W68="","",TIME(0,LEFT('Testbanan-arkiv'!W68,2),RIGHT('Testbanan-arkiv'!W68,2)))</f>
        <v/>
      </c>
      <c r="X72" s="31" t="str">
        <f>IF('Testbanan-arkiv'!X68="","",TIME(0,LEFT('Testbanan-arkiv'!X68,2),RIGHT('Testbanan-arkiv'!X68,2)))</f>
        <v/>
      </c>
      <c r="Y72" s="31" t="str">
        <f>IF('Testbanan-arkiv'!Y68="","",TIME(0,LEFT('Testbanan-arkiv'!Y68,2),RIGHT('Testbanan-arkiv'!Y68,2)))</f>
        <v/>
      </c>
      <c r="Z72" s="31" t="str">
        <f>IF('Testbanan-arkiv'!Z68="","",TIME(0,LEFT('Testbanan-arkiv'!Z68,2),RIGHT('Testbanan-arkiv'!Z68,2)))</f>
        <v/>
      </c>
      <c r="AA72" s="31" t="str">
        <f>IF('Testbanan-arkiv'!AA68="","",TIME(0,LEFT('Testbanan-arkiv'!AA68,2),RIGHT('Testbanan-arkiv'!AA68,2)))</f>
        <v/>
      </c>
      <c r="AB72" s="31" t="str">
        <f>IF('Testbanan-arkiv'!AB68="","",TIME(0,LEFT('Testbanan-arkiv'!AB68,2),RIGHT('Testbanan-arkiv'!AB68,2)))</f>
        <v/>
      </c>
      <c r="AC72" s="31" t="str">
        <f>IF('Testbanan-arkiv'!AC68="","",TIME(0,LEFT('Testbanan-arkiv'!AC68,2),RIGHT('Testbanan-arkiv'!AC68,2)))</f>
        <v/>
      </c>
      <c r="AD72" s="31" t="str">
        <f>IF('Testbanan-arkiv'!AD68="","",TIME(0,LEFT('Testbanan-arkiv'!AD68,2),RIGHT('Testbanan-arkiv'!AD68,2)))</f>
        <v/>
      </c>
      <c r="AE72" s="31" t="str">
        <f>IF('Testbanan-arkiv'!AE68="","",TIME(0,LEFT('Testbanan-arkiv'!AE68,2),RIGHT('Testbanan-arkiv'!AE68,2)))</f>
        <v/>
      </c>
      <c r="AF72" s="31" t="str">
        <f>IF('Testbanan-arkiv'!AF68="","",TIME(0,LEFT('Testbanan-arkiv'!AF68,2),RIGHT('Testbanan-arkiv'!AF68,2)))</f>
        <v/>
      </c>
      <c r="AG72" s="31" t="str">
        <f>IF('Testbanan-arkiv'!AG68="","",TIME(0,LEFT('Testbanan-arkiv'!AG68,2),RIGHT('Testbanan-arkiv'!AG68,2)))</f>
        <v/>
      </c>
      <c r="AH72" s="31" t="str">
        <f>IF('Testbanan-arkiv'!AH68="","",TIME(0,LEFT('Testbanan-arkiv'!AH68,2),RIGHT('Testbanan-arkiv'!AH68,2)))</f>
        <v/>
      </c>
      <c r="AI72" s="31" t="str">
        <f>IF('Testbanan-arkiv'!AI68="","",TIME(0,LEFT('Testbanan-arkiv'!AI68,2),RIGHT('Testbanan-arkiv'!AI68,2)))</f>
        <v/>
      </c>
      <c r="AJ72" s="31" t="str">
        <f>IF('Testbanan-arkiv'!AJ68="","",TIME(0,LEFT('Testbanan-arkiv'!AJ68,2),RIGHT('Testbanan-arkiv'!AJ68,2)))</f>
        <v/>
      </c>
      <c r="AK72" s="31" t="str">
        <f>IF('Testbanan-arkiv'!AK68="","",TIME(0,LEFT('Testbanan-arkiv'!AK68,2),RIGHT('Testbanan-arkiv'!AK68,2)))</f>
        <v/>
      </c>
      <c r="AL72" s="31">
        <f>IF('Testbanan-arkiv'!AL68="","",TIME(0,LEFT('Testbanan-arkiv'!AL68,2),RIGHT('Testbanan-arkiv'!AL68,2)))</f>
        <v>1.2094907407407408E-2</v>
      </c>
      <c r="AM72" s="31" t="str">
        <f>IF('Testbanan-arkiv'!AM68="","",TIME(0,LEFT('Testbanan-arkiv'!AM68,2),RIGHT('Testbanan-arkiv'!AM68,2)))</f>
        <v/>
      </c>
      <c r="AN72" s="31">
        <f>IF('Testbanan-arkiv'!AN68="","",TIME(0,LEFT('Testbanan-arkiv'!AN68,2),RIGHT('Testbanan-arkiv'!AN68,2)))</f>
        <v>1.1145833333333334E-2</v>
      </c>
      <c r="AO72" s="31" t="str">
        <f>IF('Testbanan-arkiv'!AO68="","",TIME(0,LEFT('Testbanan-arkiv'!AO68,2),RIGHT('Testbanan-arkiv'!AO68,2)))</f>
        <v/>
      </c>
      <c r="AP72" s="31" t="str">
        <f>IF('Testbanan-arkiv'!AP68="","",TIME(0,LEFT('Testbanan-arkiv'!AP68,2),RIGHT('Testbanan-arkiv'!AP68,2)))</f>
        <v/>
      </c>
      <c r="AQ72" s="31" t="str">
        <f>IF('Testbanan-arkiv'!AQ68="","",TIME(0,LEFT('Testbanan-arkiv'!AQ68,2),RIGHT('Testbanan-arkiv'!AQ68,2)))</f>
        <v/>
      </c>
      <c r="AR72" s="31"/>
      <c r="AS72" s="32">
        <f t="shared" si="2"/>
        <v>1.1145833333333334E-2</v>
      </c>
      <c r="AT72" s="30" t="str">
        <f>IF('Testbanan-arkiv'!AS68="","",TIME(0,LEFT('Testbanan-arkiv'!AS68,1),RIGHT('Testbanan-arkiv'!AS68,2)))</f>
        <v/>
      </c>
      <c r="AU72" s="34" t="str">
        <f t="shared" si="3"/>
        <v/>
      </c>
    </row>
    <row r="73" spans="1:1030" s="42" customFormat="1">
      <c r="A73" s="43" t="s">
        <v>309</v>
      </c>
      <c r="B73" s="44" t="s">
        <v>196</v>
      </c>
      <c r="C73" s="48" t="str">
        <f>IF('Testbanan-arkiv'!C69="","",TIME(0,LEFT('Testbanan-arkiv'!C69,2),RIGHT('Testbanan-arkiv'!C69,2)))</f>
        <v/>
      </c>
      <c r="D73" s="48" t="str">
        <f>IF('Testbanan-arkiv'!D69="","",TIME(0,LEFT('Testbanan-arkiv'!D69,2),RIGHT('Testbanan-arkiv'!D69,2)))</f>
        <v/>
      </c>
      <c r="E73" s="48">
        <f>IF('Testbanan-arkiv'!E69="","",TIME(0,LEFT('Testbanan-arkiv'!E69,2),RIGHT('Testbanan-arkiv'!E69,2)))</f>
        <v>1.1817129629629629E-2</v>
      </c>
      <c r="F73" s="48">
        <f>IF('Testbanan-arkiv'!F69="","",TIME(0,LEFT('Testbanan-arkiv'!F69,2),RIGHT('Testbanan-arkiv'!F69,2)))</f>
        <v>1.1608796296296296E-2</v>
      </c>
      <c r="G73" s="48" t="str">
        <f>IF('Testbanan-arkiv'!G69="","",TIME(0,LEFT('Testbanan-arkiv'!G69,2),RIGHT('Testbanan-arkiv'!G69,2)))</f>
        <v/>
      </c>
      <c r="H73" s="48" t="str">
        <f>IF('Testbanan-arkiv'!H69="","",TIME(0,LEFT('Testbanan-arkiv'!H69,2),RIGHT('Testbanan-arkiv'!H69,2)))</f>
        <v/>
      </c>
      <c r="I73" s="48">
        <f>IF('Testbanan-arkiv'!I69="","",TIME(0,LEFT('Testbanan-arkiv'!I69,2),RIGHT('Testbanan-arkiv'!I69,2)))</f>
        <v>1.1840277777777778E-2</v>
      </c>
      <c r="J73" s="48" t="str">
        <f>IF('Testbanan-arkiv'!J69="","",TIME(0,LEFT('Testbanan-arkiv'!J69,2),RIGHT('Testbanan-arkiv'!J69,2)))</f>
        <v/>
      </c>
      <c r="K73" s="48" t="str">
        <f>IF('Testbanan-arkiv'!K69="","",TIME(0,LEFT('Testbanan-arkiv'!K69,2),RIGHT('Testbanan-arkiv'!K69,2)))</f>
        <v/>
      </c>
      <c r="L73" s="48" t="str">
        <f>IF('Testbanan-arkiv'!L69="","",TIME(0,LEFT('Testbanan-arkiv'!L69,2),RIGHT('Testbanan-arkiv'!L69,2)))</f>
        <v/>
      </c>
      <c r="M73" s="48" t="str">
        <f>IF('Testbanan-arkiv'!M69="","",TIME(0,LEFT('Testbanan-arkiv'!M69,2),RIGHT('Testbanan-arkiv'!M69,2)))</f>
        <v/>
      </c>
      <c r="N73" s="48">
        <f>IF('Testbanan-arkiv'!N69="","",TIME(0,LEFT('Testbanan-arkiv'!N69,2),RIGHT('Testbanan-arkiv'!N69,2)))</f>
        <v>1.1122685185185185E-2</v>
      </c>
      <c r="O73" s="48" t="str">
        <f>IF('Testbanan-arkiv'!O69="","",TIME(0,LEFT('Testbanan-arkiv'!O69,2),RIGHT('Testbanan-arkiv'!O69,2)))</f>
        <v/>
      </c>
      <c r="P73" s="48" t="str">
        <f>IF('Testbanan-arkiv'!P69="","",TIME(0,LEFT('Testbanan-arkiv'!P69,2),RIGHT('Testbanan-arkiv'!P69,2)))</f>
        <v/>
      </c>
      <c r="Q73" s="48" t="str">
        <f>IF('Testbanan-arkiv'!Q69="","",TIME(0,LEFT('Testbanan-arkiv'!Q69,2),RIGHT('Testbanan-arkiv'!Q69,2)))</f>
        <v/>
      </c>
      <c r="R73" s="48" t="str">
        <f>IF('Testbanan-arkiv'!R69="","",TIME(0,LEFT('Testbanan-arkiv'!R69,2),RIGHT('Testbanan-arkiv'!R69,2)))</f>
        <v/>
      </c>
      <c r="S73" s="48" t="str">
        <f>IF('Testbanan-arkiv'!S69="","",TIME(0,LEFT('Testbanan-arkiv'!S69,2),RIGHT('Testbanan-arkiv'!S69,2)))</f>
        <v/>
      </c>
      <c r="T73" s="48" t="str">
        <f>IF('Testbanan-arkiv'!T69="","",TIME(0,LEFT('Testbanan-arkiv'!T69,2),RIGHT('Testbanan-arkiv'!T69,2)))</f>
        <v/>
      </c>
      <c r="U73" s="48" t="str">
        <f>IF('Testbanan-arkiv'!U69="","",TIME(0,LEFT('Testbanan-arkiv'!U69,2),RIGHT('Testbanan-arkiv'!U69,2)))</f>
        <v/>
      </c>
      <c r="V73" s="48" t="str">
        <f>IF('Testbanan-arkiv'!V69="","",TIME(0,LEFT('Testbanan-arkiv'!V69,2),RIGHT('Testbanan-arkiv'!V69,2)))</f>
        <v/>
      </c>
      <c r="W73" s="48" t="str">
        <f>IF('Testbanan-arkiv'!W69="","",TIME(0,LEFT('Testbanan-arkiv'!W69,2),RIGHT('Testbanan-arkiv'!W69,2)))</f>
        <v/>
      </c>
      <c r="X73" s="48" t="str">
        <f>IF('Testbanan-arkiv'!X69="","",TIME(0,LEFT('Testbanan-arkiv'!X69,2),RIGHT('Testbanan-arkiv'!X69,2)))</f>
        <v/>
      </c>
      <c r="Y73" s="48" t="str">
        <f>IF('Testbanan-arkiv'!Y69="","",TIME(0,LEFT('Testbanan-arkiv'!Y69,2),RIGHT('Testbanan-arkiv'!Y69,2)))</f>
        <v/>
      </c>
      <c r="Z73" s="48" t="str">
        <f>IF('Testbanan-arkiv'!Z69="","",TIME(0,LEFT('Testbanan-arkiv'!Z69,2),RIGHT('Testbanan-arkiv'!Z69,2)))</f>
        <v/>
      </c>
      <c r="AA73" s="48" t="str">
        <f>IF('Testbanan-arkiv'!AA69="","",TIME(0,LEFT('Testbanan-arkiv'!AA69,2),RIGHT('Testbanan-arkiv'!AA69,2)))</f>
        <v/>
      </c>
      <c r="AB73" s="48" t="str">
        <f>IF('Testbanan-arkiv'!AB69="","",TIME(0,LEFT('Testbanan-arkiv'!AB69,2),RIGHT('Testbanan-arkiv'!AB69,2)))</f>
        <v/>
      </c>
      <c r="AC73" s="48" t="str">
        <f>IF('Testbanan-arkiv'!AC69="","",TIME(0,LEFT('Testbanan-arkiv'!AC69,2),RIGHT('Testbanan-arkiv'!AC69,2)))</f>
        <v/>
      </c>
      <c r="AD73" s="48" t="str">
        <f>IF('Testbanan-arkiv'!AD69="","",TIME(0,LEFT('Testbanan-arkiv'!AD69,2),RIGHT('Testbanan-arkiv'!AD69,2)))</f>
        <v/>
      </c>
      <c r="AE73" s="48" t="str">
        <f>IF('Testbanan-arkiv'!AE69="","",TIME(0,LEFT('Testbanan-arkiv'!AE69,2),RIGHT('Testbanan-arkiv'!AE69,2)))</f>
        <v/>
      </c>
      <c r="AF73" s="48" t="str">
        <f>IF('Testbanan-arkiv'!AF69="","",TIME(0,LEFT('Testbanan-arkiv'!AF69,2),RIGHT('Testbanan-arkiv'!AF69,2)))</f>
        <v/>
      </c>
      <c r="AG73" s="48" t="str">
        <f>IF('Testbanan-arkiv'!AG69="","",TIME(0,LEFT('Testbanan-arkiv'!AG69,2),RIGHT('Testbanan-arkiv'!AG69,2)))</f>
        <v/>
      </c>
      <c r="AH73" s="48" t="str">
        <f>IF('Testbanan-arkiv'!AH69="","",TIME(0,LEFT('Testbanan-arkiv'!AH69,2),RIGHT('Testbanan-arkiv'!AH69,2)))</f>
        <v/>
      </c>
      <c r="AI73" s="48" t="str">
        <f>IF('Testbanan-arkiv'!AI69="","",TIME(0,LEFT('Testbanan-arkiv'!AI69,2),RIGHT('Testbanan-arkiv'!AI69,2)))</f>
        <v/>
      </c>
      <c r="AJ73" s="48" t="str">
        <f>IF('Testbanan-arkiv'!AJ69="","",TIME(0,LEFT('Testbanan-arkiv'!AJ69,2),RIGHT('Testbanan-arkiv'!AJ69,2)))</f>
        <v/>
      </c>
      <c r="AK73" s="48" t="str">
        <f>IF('Testbanan-arkiv'!AK69="","",TIME(0,LEFT('Testbanan-arkiv'!AK69,2),RIGHT('Testbanan-arkiv'!AK69,2)))</f>
        <v/>
      </c>
      <c r="AL73" s="48">
        <f>IF('Testbanan-arkiv'!AL69="","",TIME(0,LEFT('Testbanan-arkiv'!AL69,2),RIGHT('Testbanan-arkiv'!AL69,2)))</f>
        <v>1.1712962962962965E-2</v>
      </c>
      <c r="AM73" s="48" t="str">
        <f>IF('Testbanan-arkiv'!AM69="","",TIME(0,LEFT('Testbanan-arkiv'!AM69,2),RIGHT('Testbanan-arkiv'!AM69,2)))</f>
        <v/>
      </c>
      <c r="AN73" s="48" t="str">
        <f>IF('Testbanan-arkiv'!AN69="","",TIME(0,LEFT('Testbanan-arkiv'!AN69,2),RIGHT('Testbanan-arkiv'!AN69,2)))</f>
        <v/>
      </c>
      <c r="AO73" s="48" t="str">
        <f>IF('Testbanan-arkiv'!AO69="","",TIME(0,LEFT('Testbanan-arkiv'!AO69,2),RIGHT('Testbanan-arkiv'!AO69,2)))</f>
        <v/>
      </c>
      <c r="AP73" s="48" t="str">
        <f>IF('Testbanan-arkiv'!AP69="","",TIME(0,LEFT('Testbanan-arkiv'!AP69,2),RIGHT('Testbanan-arkiv'!AP69,2)))</f>
        <v/>
      </c>
      <c r="AQ73" s="48" t="str">
        <f>IF('Testbanan-arkiv'!AQ69="","",TIME(0,LEFT('Testbanan-arkiv'!AQ69,2),RIGHT('Testbanan-arkiv'!AQ69,2)))</f>
        <v/>
      </c>
      <c r="AR73" s="48"/>
      <c r="AS73" s="32">
        <f t="shared" si="2"/>
        <v>1.1122685185185185E-2</v>
      </c>
      <c r="AT73" s="45">
        <f>IF('Testbanan-arkiv'!AS69="","",TIME(0,LEFT('Testbanan-arkiv'!AS69,1),RIGHT('Testbanan-arkiv'!AS69,2)))</f>
        <v>4.4444444444444444E-3</v>
      </c>
      <c r="AU73" s="46">
        <f t="shared" si="3"/>
        <v>6.6782407407407407E-3</v>
      </c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8"/>
      <c r="JG73" s="38"/>
      <c r="JH73" s="38"/>
      <c r="JI73" s="38"/>
      <c r="JJ73" s="38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  <c r="ALV73" s="41"/>
      <c r="ALW73" s="41"/>
      <c r="ALX73" s="41"/>
      <c r="ALY73" s="41"/>
      <c r="ALZ73" s="41"/>
      <c r="AMA73" s="41"/>
      <c r="AMB73" s="41"/>
      <c r="AMC73" s="41"/>
      <c r="AMD73" s="41"/>
      <c r="AME73" s="41"/>
      <c r="AMF73" s="41"/>
      <c r="AMG73" s="41"/>
      <c r="AMH73" s="41"/>
      <c r="AMI73" s="41"/>
      <c r="AMJ73" s="41"/>
      <c r="AMK73" s="41"/>
      <c r="AML73" s="41"/>
      <c r="AMM73" s="41"/>
      <c r="AMN73" s="41"/>
      <c r="AMO73" s="41"/>
      <c r="AMP73" s="41"/>
    </row>
    <row r="74" spans="1:1030">
      <c r="A74" s="13" t="s">
        <v>562</v>
      </c>
      <c r="B74" s="9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>
        <v>1.4224537037037037E-2</v>
      </c>
      <c r="AS74" s="32">
        <f t="shared" si="2"/>
        <v>1.4224537037037037E-2</v>
      </c>
      <c r="AT74" s="30"/>
      <c r="AU74" s="34"/>
    </row>
    <row r="75" spans="1:1030" s="42" customFormat="1">
      <c r="A75" s="43" t="s">
        <v>316</v>
      </c>
      <c r="B75" s="44" t="s">
        <v>196</v>
      </c>
      <c r="C75" s="48" t="str">
        <f>IF('Testbanan-arkiv'!C70="","",TIME(0,LEFT('Testbanan-arkiv'!C70,2),RIGHT('Testbanan-arkiv'!C70,2)))</f>
        <v/>
      </c>
      <c r="D75" s="48" t="str">
        <f>IF('Testbanan-arkiv'!D70="","",TIME(0,LEFT('Testbanan-arkiv'!D70,2),RIGHT('Testbanan-arkiv'!D70,2)))</f>
        <v/>
      </c>
      <c r="E75" s="48" t="str">
        <f>IF('Testbanan-arkiv'!E70="","",TIME(0,LEFT('Testbanan-arkiv'!E70,2),RIGHT('Testbanan-arkiv'!E70,2)))</f>
        <v/>
      </c>
      <c r="F75" s="48">
        <f>IF('Testbanan-arkiv'!F70="","",TIME(0,LEFT('Testbanan-arkiv'!F70,2),RIGHT('Testbanan-arkiv'!F70,2)))</f>
        <v>1.5300925925925926E-2</v>
      </c>
      <c r="G75" s="48" t="str">
        <f>IF('Testbanan-arkiv'!G70="","",TIME(0,LEFT('Testbanan-arkiv'!G70,2),RIGHT('Testbanan-arkiv'!G70,2)))</f>
        <v/>
      </c>
      <c r="H75" s="48" t="str">
        <f>IF('Testbanan-arkiv'!H70="","",TIME(0,LEFT('Testbanan-arkiv'!H70,2),RIGHT('Testbanan-arkiv'!H70,2)))</f>
        <v/>
      </c>
      <c r="I75" s="48" t="str">
        <f>IF('Testbanan-arkiv'!I70="","",TIME(0,LEFT('Testbanan-arkiv'!I70,2),RIGHT('Testbanan-arkiv'!I70,2)))</f>
        <v/>
      </c>
      <c r="J75" s="48" t="str">
        <f>IF('Testbanan-arkiv'!J70="","",TIME(0,LEFT('Testbanan-arkiv'!J70,2),RIGHT('Testbanan-arkiv'!J70,2)))</f>
        <v/>
      </c>
      <c r="K75" s="48" t="str">
        <f>IF('Testbanan-arkiv'!K70="","",TIME(0,LEFT('Testbanan-arkiv'!K70,2),RIGHT('Testbanan-arkiv'!K70,2)))</f>
        <v/>
      </c>
      <c r="L75" s="48" t="str">
        <f>IF('Testbanan-arkiv'!L70="","",TIME(0,LEFT('Testbanan-arkiv'!L70,2),RIGHT('Testbanan-arkiv'!L70,2)))</f>
        <v/>
      </c>
      <c r="M75" s="48" t="str">
        <f>IF('Testbanan-arkiv'!M70="","",TIME(0,LEFT('Testbanan-arkiv'!M70,2),RIGHT('Testbanan-arkiv'!M70,2)))</f>
        <v/>
      </c>
      <c r="N75" s="48" t="str">
        <f>IF('Testbanan-arkiv'!N70="","",TIME(0,LEFT('Testbanan-arkiv'!N70,2),RIGHT('Testbanan-arkiv'!N70,2)))</f>
        <v/>
      </c>
      <c r="O75" s="48" t="str">
        <f>IF('Testbanan-arkiv'!O70="","",TIME(0,LEFT('Testbanan-arkiv'!O70,2),RIGHT('Testbanan-arkiv'!O70,2)))</f>
        <v/>
      </c>
      <c r="P75" s="48" t="str">
        <f>IF('Testbanan-arkiv'!P70="","",TIME(0,LEFT('Testbanan-arkiv'!P70,2),RIGHT('Testbanan-arkiv'!P70,2)))</f>
        <v/>
      </c>
      <c r="Q75" s="48" t="str">
        <f>IF('Testbanan-arkiv'!Q70="","",TIME(0,LEFT('Testbanan-arkiv'!Q70,2),RIGHT('Testbanan-arkiv'!Q70,2)))</f>
        <v/>
      </c>
      <c r="R75" s="48" t="str">
        <f>IF('Testbanan-arkiv'!R70="","",TIME(0,LEFT('Testbanan-arkiv'!R70,2),RIGHT('Testbanan-arkiv'!R70,2)))</f>
        <v/>
      </c>
      <c r="S75" s="48" t="str">
        <f>IF('Testbanan-arkiv'!S70="","",TIME(0,LEFT('Testbanan-arkiv'!S70,2),RIGHT('Testbanan-arkiv'!S70,2)))</f>
        <v/>
      </c>
      <c r="T75" s="48" t="str">
        <f>IF('Testbanan-arkiv'!T70="","",TIME(0,LEFT('Testbanan-arkiv'!T70,2),RIGHT('Testbanan-arkiv'!T70,2)))</f>
        <v/>
      </c>
      <c r="U75" s="48" t="str">
        <f>IF('Testbanan-arkiv'!U70="","",TIME(0,LEFT('Testbanan-arkiv'!U70,2),RIGHT('Testbanan-arkiv'!U70,2)))</f>
        <v/>
      </c>
      <c r="V75" s="48" t="str">
        <f>IF('Testbanan-arkiv'!V70="","",TIME(0,LEFT('Testbanan-arkiv'!V70,2),RIGHT('Testbanan-arkiv'!V70,2)))</f>
        <v/>
      </c>
      <c r="W75" s="48" t="str">
        <f>IF('Testbanan-arkiv'!W70="","",TIME(0,LEFT('Testbanan-arkiv'!W70,2),RIGHT('Testbanan-arkiv'!W70,2)))</f>
        <v/>
      </c>
      <c r="X75" s="48" t="str">
        <f>IF('Testbanan-arkiv'!X70="","",TIME(0,LEFT('Testbanan-arkiv'!X70,2),RIGHT('Testbanan-arkiv'!X70,2)))</f>
        <v/>
      </c>
      <c r="Y75" s="48" t="str">
        <f>IF('Testbanan-arkiv'!Y70="","",TIME(0,LEFT('Testbanan-arkiv'!Y70,2),RIGHT('Testbanan-arkiv'!Y70,2)))</f>
        <v/>
      </c>
      <c r="Z75" s="48" t="str">
        <f>IF('Testbanan-arkiv'!Z70="","",TIME(0,LEFT('Testbanan-arkiv'!Z70,2),RIGHT('Testbanan-arkiv'!Z70,2)))</f>
        <v/>
      </c>
      <c r="AA75" s="48" t="str">
        <f>IF('Testbanan-arkiv'!AA70="","",TIME(0,LEFT('Testbanan-arkiv'!AA70,2),RIGHT('Testbanan-arkiv'!AA70,2)))</f>
        <v/>
      </c>
      <c r="AB75" s="48" t="str">
        <f>IF('Testbanan-arkiv'!AB70="","",TIME(0,LEFT('Testbanan-arkiv'!AB70,2),RIGHT('Testbanan-arkiv'!AB70,2)))</f>
        <v/>
      </c>
      <c r="AC75" s="48" t="str">
        <f>IF('Testbanan-arkiv'!AC70="","",TIME(0,LEFT('Testbanan-arkiv'!AC70,2),RIGHT('Testbanan-arkiv'!AC70,2)))</f>
        <v/>
      </c>
      <c r="AD75" s="48" t="str">
        <f>IF('Testbanan-arkiv'!AD70="","",TIME(0,LEFT('Testbanan-arkiv'!AD70,2),RIGHT('Testbanan-arkiv'!AD70,2)))</f>
        <v/>
      </c>
      <c r="AE75" s="48" t="str">
        <f>IF('Testbanan-arkiv'!AE70="","",TIME(0,LEFT('Testbanan-arkiv'!AE70,2),RIGHT('Testbanan-arkiv'!AE70,2)))</f>
        <v/>
      </c>
      <c r="AF75" s="48" t="str">
        <f>IF('Testbanan-arkiv'!AF70="","",TIME(0,LEFT('Testbanan-arkiv'!AF70,2),RIGHT('Testbanan-arkiv'!AF70,2)))</f>
        <v/>
      </c>
      <c r="AG75" s="48" t="str">
        <f>IF('Testbanan-arkiv'!AG70="","",TIME(0,LEFT('Testbanan-arkiv'!AG70,2),RIGHT('Testbanan-arkiv'!AG70,2)))</f>
        <v/>
      </c>
      <c r="AH75" s="48" t="str">
        <f>IF('Testbanan-arkiv'!AH70="","",TIME(0,LEFT('Testbanan-arkiv'!AH70,2),RIGHT('Testbanan-arkiv'!AH70,2)))</f>
        <v/>
      </c>
      <c r="AI75" s="48" t="str">
        <f>IF('Testbanan-arkiv'!AI70="","",TIME(0,LEFT('Testbanan-arkiv'!AI70,2),RIGHT('Testbanan-arkiv'!AI70,2)))</f>
        <v/>
      </c>
      <c r="AJ75" s="48" t="str">
        <f>IF('Testbanan-arkiv'!AJ70="","",TIME(0,LEFT('Testbanan-arkiv'!AJ70,2),RIGHT('Testbanan-arkiv'!AJ70,2)))</f>
        <v/>
      </c>
      <c r="AK75" s="48" t="str">
        <f>IF('Testbanan-arkiv'!AK70="","",TIME(0,LEFT('Testbanan-arkiv'!AK70,2),RIGHT('Testbanan-arkiv'!AK70,2)))</f>
        <v/>
      </c>
      <c r="AL75" s="48" t="str">
        <f>IF('Testbanan-arkiv'!AL70="","",TIME(0,LEFT('Testbanan-arkiv'!AL70,2),RIGHT('Testbanan-arkiv'!AL70,2)))</f>
        <v/>
      </c>
      <c r="AM75" s="48" t="str">
        <f>IF('Testbanan-arkiv'!AM70="","",TIME(0,LEFT('Testbanan-arkiv'!AM70,2),RIGHT('Testbanan-arkiv'!AM70,2)))</f>
        <v/>
      </c>
      <c r="AN75" s="48" t="str">
        <f>IF('Testbanan-arkiv'!AN70="","",TIME(0,LEFT('Testbanan-arkiv'!AN70,2),RIGHT('Testbanan-arkiv'!AN70,2)))</f>
        <v/>
      </c>
      <c r="AO75" s="48" t="str">
        <f>IF('Testbanan-arkiv'!AO70="","",TIME(0,LEFT('Testbanan-arkiv'!AO70,2),RIGHT('Testbanan-arkiv'!AO70,2)))</f>
        <v/>
      </c>
      <c r="AP75" s="48" t="str">
        <f>IF('Testbanan-arkiv'!AP70="","",TIME(0,LEFT('Testbanan-arkiv'!AP70,2),RIGHT('Testbanan-arkiv'!AP70,2)))</f>
        <v/>
      </c>
      <c r="AQ75" s="48" t="str">
        <f>IF('Testbanan-arkiv'!AQ70="","",TIME(0,LEFT('Testbanan-arkiv'!AQ70,2),RIGHT('Testbanan-arkiv'!AQ70,2)))</f>
        <v/>
      </c>
      <c r="AR75" s="48"/>
      <c r="AS75" s="32">
        <f t="shared" si="2"/>
        <v>1.5300925925925926E-2</v>
      </c>
      <c r="AT75" s="45" t="str">
        <f>IF('Testbanan-arkiv'!AS70="","",TIME(0,LEFT('Testbanan-arkiv'!AS70,1),RIGHT('Testbanan-arkiv'!AS70,2)))</f>
        <v/>
      </c>
      <c r="AU75" s="46" t="str">
        <f t="shared" si="3"/>
        <v/>
      </c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  <c r="ALV75" s="41"/>
      <c r="ALW75" s="41"/>
      <c r="ALX75" s="41"/>
      <c r="ALY75" s="41"/>
      <c r="ALZ75" s="41"/>
      <c r="AMA75" s="41"/>
      <c r="AMB75" s="41"/>
      <c r="AMC75" s="41"/>
      <c r="AMD75" s="41"/>
      <c r="AME75" s="41"/>
      <c r="AMF75" s="41"/>
      <c r="AMG75" s="41"/>
      <c r="AMH75" s="41"/>
      <c r="AMI75" s="41"/>
      <c r="AMJ75" s="41"/>
      <c r="AMK75" s="41"/>
      <c r="AML75" s="41"/>
      <c r="AMM75" s="41"/>
      <c r="AMN75" s="41"/>
      <c r="AMO75" s="41"/>
      <c r="AMP75" s="41"/>
    </row>
    <row r="76" spans="1:1030">
      <c r="A76" s="13" t="s">
        <v>318</v>
      </c>
      <c r="B76" s="9" t="s">
        <v>196</v>
      </c>
      <c r="C76" s="31" t="str">
        <f>IF('Testbanan-arkiv'!C71="","",TIME(0,LEFT('Testbanan-arkiv'!C71,2),RIGHT('Testbanan-arkiv'!C71,2)))</f>
        <v/>
      </c>
      <c r="D76" s="31" t="str">
        <f>IF('Testbanan-arkiv'!D71="","",TIME(0,LEFT('Testbanan-arkiv'!D71,2),RIGHT('Testbanan-arkiv'!D71,2)))</f>
        <v/>
      </c>
      <c r="E76" s="31" t="str">
        <f>IF('Testbanan-arkiv'!E71="","",TIME(0,LEFT('Testbanan-arkiv'!E71,2),RIGHT('Testbanan-arkiv'!E71,2)))</f>
        <v/>
      </c>
      <c r="F76" s="31" t="str">
        <f>IF('Testbanan-arkiv'!F71="","",TIME(0,LEFT('Testbanan-arkiv'!F71,2),RIGHT('Testbanan-arkiv'!F71,2)))</f>
        <v/>
      </c>
      <c r="G76" s="31" t="str">
        <f>IF('Testbanan-arkiv'!G71="","",TIME(0,LEFT('Testbanan-arkiv'!G71,2),RIGHT('Testbanan-arkiv'!G71,2)))</f>
        <v/>
      </c>
      <c r="H76" s="31" t="str">
        <f>IF('Testbanan-arkiv'!H71="","",TIME(0,LEFT('Testbanan-arkiv'!H71,2),RIGHT('Testbanan-arkiv'!H71,2)))</f>
        <v/>
      </c>
      <c r="I76" s="31" t="str">
        <f>IF('Testbanan-arkiv'!I71="","",TIME(0,LEFT('Testbanan-arkiv'!I71,2),RIGHT('Testbanan-arkiv'!I71,2)))</f>
        <v/>
      </c>
      <c r="J76" s="31" t="str">
        <f>IF('Testbanan-arkiv'!J71="","",TIME(0,LEFT('Testbanan-arkiv'!J71,2),RIGHT('Testbanan-arkiv'!J71,2)))</f>
        <v/>
      </c>
      <c r="K76" s="31" t="str">
        <f>IF('Testbanan-arkiv'!K71="","",TIME(0,LEFT('Testbanan-arkiv'!K71,2),RIGHT('Testbanan-arkiv'!K71,2)))</f>
        <v/>
      </c>
      <c r="L76" s="31" t="str">
        <f>IF('Testbanan-arkiv'!L71="","",TIME(0,LEFT('Testbanan-arkiv'!L71,2),RIGHT('Testbanan-arkiv'!L71,2)))</f>
        <v/>
      </c>
      <c r="M76" s="31" t="str">
        <f>IF('Testbanan-arkiv'!M71="","",TIME(0,LEFT('Testbanan-arkiv'!M71,2),RIGHT('Testbanan-arkiv'!M71,2)))</f>
        <v/>
      </c>
      <c r="N76" s="31" t="str">
        <f>IF('Testbanan-arkiv'!N71="","",TIME(0,LEFT('Testbanan-arkiv'!N71,2),RIGHT('Testbanan-arkiv'!N71,2)))</f>
        <v/>
      </c>
      <c r="O76" s="31">
        <f>IF('Testbanan-arkiv'!O71="","",TIME(0,LEFT('Testbanan-arkiv'!O71,2),RIGHT('Testbanan-arkiv'!O71,2)))</f>
        <v>1.2129629629629629E-2</v>
      </c>
      <c r="P76" s="31" t="str">
        <f>IF('Testbanan-arkiv'!P71="","",TIME(0,LEFT('Testbanan-arkiv'!P71,2),RIGHT('Testbanan-arkiv'!P71,2)))</f>
        <v/>
      </c>
      <c r="Q76" s="31" t="str">
        <f>IF('Testbanan-arkiv'!Q71="","",TIME(0,LEFT('Testbanan-arkiv'!Q71,2),RIGHT('Testbanan-arkiv'!Q71,2)))</f>
        <v/>
      </c>
      <c r="R76" s="31" t="str">
        <f>IF('Testbanan-arkiv'!R71="","",TIME(0,LEFT('Testbanan-arkiv'!R71,2),RIGHT('Testbanan-arkiv'!R71,2)))</f>
        <v/>
      </c>
      <c r="S76" s="31" t="str">
        <f>IF('Testbanan-arkiv'!S71="","",TIME(0,LEFT('Testbanan-arkiv'!S71,2),RIGHT('Testbanan-arkiv'!S71,2)))</f>
        <v/>
      </c>
      <c r="T76" s="31" t="str">
        <f>IF('Testbanan-arkiv'!T71="","",TIME(0,LEFT('Testbanan-arkiv'!T71,2),RIGHT('Testbanan-arkiv'!T71,2)))</f>
        <v/>
      </c>
      <c r="U76" s="31" t="str">
        <f>IF('Testbanan-arkiv'!U71="","",TIME(0,LEFT('Testbanan-arkiv'!U71,2),RIGHT('Testbanan-arkiv'!U71,2)))</f>
        <v/>
      </c>
      <c r="V76" s="31" t="str">
        <f>IF('Testbanan-arkiv'!V71="","",TIME(0,LEFT('Testbanan-arkiv'!V71,2),RIGHT('Testbanan-arkiv'!V71,2)))</f>
        <v/>
      </c>
      <c r="W76" s="31" t="str">
        <f>IF('Testbanan-arkiv'!W71="","",TIME(0,LEFT('Testbanan-arkiv'!W71,2),RIGHT('Testbanan-arkiv'!W71,2)))</f>
        <v/>
      </c>
      <c r="X76" s="31" t="str">
        <f>IF('Testbanan-arkiv'!X71="","",TIME(0,LEFT('Testbanan-arkiv'!X71,2),RIGHT('Testbanan-arkiv'!X71,2)))</f>
        <v/>
      </c>
      <c r="Y76" s="31" t="str">
        <f>IF('Testbanan-arkiv'!Y71="","",TIME(0,LEFT('Testbanan-arkiv'!Y71,2),RIGHT('Testbanan-arkiv'!Y71,2)))</f>
        <v/>
      </c>
      <c r="Z76" s="31" t="str">
        <f>IF('Testbanan-arkiv'!Z71="","",TIME(0,LEFT('Testbanan-arkiv'!Z71,2),RIGHT('Testbanan-arkiv'!Z71,2)))</f>
        <v/>
      </c>
      <c r="AA76" s="31" t="str">
        <f>IF('Testbanan-arkiv'!AA71="","",TIME(0,LEFT('Testbanan-arkiv'!AA71,2),RIGHT('Testbanan-arkiv'!AA71,2)))</f>
        <v/>
      </c>
      <c r="AB76" s="31" t="str">
        <f>IF('Testbanan-arkiv'!AB71="","",TIME(0,LEFT('Testbanan-arkiv'!AB71,2),RIGHT('Testbanan-arkiv'!AB71,2)))</f>
        <v/>
      </c>
      <c r="AC76" s="31" t="str">
        <f>IF('Testbanan-arkiv'!AC71="","",TIME(0,LEFT('Testbanan-arkiv'!AC71,2),RIGHT('Testbanan-arkiv'!AC71,2)))</f>
        <v/>
      </c>
      <c r="AD76" s="31" t="str">
        <f>IF('Testbanan-arkiv'!AD71="","",TIME(0,LEFT('Testbanan-arkiv'!AD71,2),RIGHT('Testbanan-arkiv'!AD71,2)))</f>
        <v/>
      </c>
      <c r="AE76" s="31" t="str">
        <f>IF('Testbanan-arkiv'!AE71="","",TIME(0,LEFT('Testbanan-arkiv'!AE71,2),RIGHT('Testbanan-arkiv'!AE71,2)))</f>
        <v/>
      </c>
      <c r="AF76" s="31" t="str">
        <f>IF('Testbanan-arkiv'!AF71="","",TIME(0,LEFT('Testbanan-arkiv'!AF71,2),RIGHT('Testbanan-arkiv'!AF71,2)))</f>
        <v/>
      </c>
      <c r="AG76" s="31" t="str">
        <f>IF('Testbanan-arkiv'!AG71="","",TIME(0,LEFT('Testbanan-arkiv'!AG71,2),RIGHT('Testbanan-arkiv'!AG71,2)))</f>
        <v/>
      </c>
      <c r="AH76" s="31" t="str">
        <f>IF('Testbanan-arkiv'!AH71="","",TIME(0,LEFT('Testbanan-arkiv'!AH71,2),RIGHT('Testbanan-arkiv'!AH71,2)))</f>
        <v/>
      </c>
      <c r="AI76" s="31" t="str">
        <f>IF('Testbanan-arkiv'!AI71="","",TIME(0,LEFT('Testbanan-arkiv'!AI71,2),RIGHT('Testbanan-arkiv'!AI71,2)))</f>
        <v/>
      </c>
      <c r="AJ76" s="31" t="str">
        <f>IF('Testbanan-arkiv'!AJ71="","",TIME(0,LEFT('Testbanan-arkiv'!AJ71,2),RIGHT('Testbanan-arkiv'!AJ71,2)))</f>
        <v/>
      </c>
      <c r="AK76" s="31" t="str">
        <f>IF('Testbanan-arkiv'!AK71="","",TIME(0,LEFT('Testbanan-arkiv'!AK71,2),RIGHT('Testbanan-arkiv'!AK71,2)))</f>
        <v/>
      </c>
      <c r="AL76" s="31" t="str">
        <f>IF('Testbanan-arkiv'!AL71="","",TIME(0,LEFT('Testbanan-arkiv'!AL71,2),RIGHT('Testbanan-arkiv'!AL71,2)))</f>
        <v/>
      </c>
      <c r="AM76" s="31" t="str">
        <f>IF('Testbanan-arkiv'!AM71="","",TIME(0,LEFT('Testbanan-arkiv'!AM71,2),RIGHT('Testbanan-arkiv'!AM71,2)))</f>
        <v/>
      </c>
      <c r="AN76" s="31" t="str">
        <f>IF('Testbanan-arkiv'!AN71="","",TIME(0,LEFT('Testbanan-arkiv'!AN71,2),RIGHT('Testbanan-arkiv'!AN71,2)))</f>
        <v/>
      </c>
      <c r="AO76" s="31" t="str">
        <f>IF('Testbanan-arkiv'!AO71="","",TIME(0,LEFT('Testbanan-arkiv'!AO71,2),RIGHT('Testbanan-arkiv'!AO71,2)))</f>
        <v/>
      </c>
      <c r="AP76" s="31" t="str">
        <f>IF('Testbanan-arkiv'!AP71="","",TIME(0,LEFT('Testbanan-arkiv'!AP71,2),RIGHT('Testbanan-arkiv'!AP71,2)))</f>
        <v/>
      </c>
      <c r="AQ76" s="31" t="str">
        <f>IF('Testbanan-arkiv'!AQ71="","",TIME(0,LEFT('Testbanan-arkiv'!AQ71,2),RIGHT('Testbanan-arkiv'!AQ71,2)))</f>
        <v/>
      </c>
      <c r="AR76" s="31"/>
      <c r="AS76" s="32">
        <f t="shared" si="2"/>
        <v>1.2129629629629629E-2</v>
      </c>
      <c r="AT76" s="30" t="str">
        <f>IF('Testbanan-arkiv'!AS71="","",TIME(0,LEFT('Testbanan-arkiv'!AS71,1),RIGHT('Testbanan-arkiv'!AS71,2)))</f>
        <v/>
      </c>
      <c r="AU76" s="34" t="str">
        <f t="shared" si="3"/>
        <v/>
      </c>
    </row>
    <row r="77" spans="1:1030" s="42" customFormat="1">
      <c r="A77" s="43" t="s">
        <v>320</v>
      </c>
      <c r="B77" s="44" t="s">
        <v>196</v>
      </c>
      <c r="C77" s="48" t="str">
        <f>IF('Testbanan-arkiv'!C72="","",TIME(0,LEFT('Testbanan-arkiv'!C72,2),RIGHT('Testbanan-arkiv'!C72,2)))</f>
        <v/>
      </c>
      <c r="D77" s="48" t="str">
        <f>IF('Testbanan-arkiv'!D72="","",TIME(0,LEFT('Testbanan-arkiv'!D72,2),RIGHT('Testbanan-arkiv'!D72,2)))</f>
        <v/>
      </c>
      <c r="E77" s="48" t="str">
        <f>IF('Testbanan-arkiv'!E72="","",TIME(0,LEFT('Testbanan-arkiv'!E72,2),RIGHT('Testbanan-arkiv'!E72,2)))</f>
        <v/>
      </c>
      <c r="F77" s="48" t="str">
        <f>IF('Testbanan-arkiv'!F72="","",TIME(0,LEFT('Testbanan-arkiv'!F72,2),RIGHT('Testbanan-arkiv'!F72,2)))</f>
        <v/>
      </c>
      <c r="G77" s="48" t="str">
        <f>IF('Testbanan-arkiv'!G72="","",TIME(0,LEFT('Testbanan-arkiv'!G72,2),RIGHT('Testbanan-arkiv'!G72,2)))</f>
        <v/>
      </c>
      <c r="H77" s="48" t="str">
        <f>IF('Testbanan-arkiv'!H72="","",TIME(0,LEFT('Testbanan-arkiv'!H72,2),RIGHT('Testbanan-arkiv'!H72,2)))</f>
        <v/>
      </c>
      <c r="I77" s="48" t="str">
        <f>IF('Testbanan-arkiv'!I72="","",TIME(0,LEFT('Testbanan-arkiv'!I72,2),RIGHT('Testbanan-arkiv'!I72,2)))</f>
        <v/>
      </c>
      <c r="J77" s="48" t="str">
        <f>IF('Testbanan-arkiv'!J72="","",TIME(0,LEFT('Testbanan-arkiv'!J72,2),RIGHT('Testbanan-arkiv'!J72,2)))</f>
        <v/>
      </c>
      <c r="K77" s="48" t="str">
        <f>IF('Testbanan-arkiv'!K72="","",TIME(0,LEFT('Testbanan-arkiv'!K72,2),RIGHT('Testbanan-arkiv'!K72,2)))</f>
        <v/>
      </c>
      <c r="L77" s="48" t="str">
        <f>IF('Testbanan-arkiv'!L72="","",TIME(0,LEFT('Testbanan-arkiv'!L72,2),RIGHT('Testbanan-arkiv'!L72,2)))</f>
        <v/>
      </c>
      <c r="M77" s="48" t="str">
        <f>IF('Testbanan-arkiv'!M72="","",TIME(0,LEFT('Testbanan-arkiv'!M72,2),RIGHT('Testbanan-arkiv'!M72,2)))</f>
        <v/>
      </c>
      <c r="N77" s="48" t="str">
        <f>IF('Testbanan-arkiv'!N72="","",TIME(0,LEFT('Testbanan-arkiv'!N72,2),RIGHT('Testbanan-arkiv'!N72,2)))</f>
        <v/>
      </c>
      <c r="O77" s="48" t="str">
        <f>IF('Testbanan-arkiv'!O72="","",TIME(0,LEFT('Testbanan-arkiv'!O72,2),RIGHT('Testbanan-arkiv'!O72,2)))</f>
        <v/>
      </c>
      <c r="P77" s="48" t="str">
        <f>IF('Testbanan-arkiv'!P72="","",TIME(0,LEFT('Testbanan-arkiv'!P72,2),RIGHT('Testbanan-arkiv'!P72,2)))</f>
        <v/>
      </c>
      <c r="Q77" s="48" t="str">
        <f>IF('Testbanan-arkiv'!Q72="","",TIME(0,LEFT('Testbanan-arkiv'!Q72,2),RIGHT('Testbanan-arkiv'!Q72,2)))</f>
        <v/>
      </c>
      <c r="R77" s="48" t="str">
        <f>IF('Testbanan-arkiv'!R72="","",TIME(0,LEFT('Testbanan-arkiv'!R72,2),RIGHT('Testbanan-arkiv'!R72,2)))</f>
        <v/>
      </c>
      <c r="S77" s="48" t="str">
        <f>IF('Testbanan-arkiv'!S72="","",TIME(0,LEFT('Testbanan-arkiv'!S72,2),RIGHT('Testbanan-arkiv'!S72,2)))</f>
        <v/>
      </c>
      <c r="T77" s="48" t="str">
        <f>IF('Testbanan-arkiv'!T72="","",TIME(0,LEFT('Testbanan-arkiv'!T72,2),RIGHT('Testbanan-arkiv'!T72,2)))</f>
        <v/>
      </c>
      <c r="U77" s="48" t="str">
        <f>IF('Testbanan-arkiv'!U72="","",TIME(0,LEFT('Testbanan-arkiv'!U72,2),RIGHT('Testbanan-arkiv'!U72,2)))</f>
        <v/>
      </c>
      <c r="V77" s="48" t="str">
        <f>IF('Testbanan-arkiv'!V72="","",TIME(0,LEFT('Testbanan-arkiv'!V72,2),RIGHT('Testbanan-arkiv'!V72,2)))</f>
        <v/>
      </c>
      <c r="W77" s="48" t="str">
        <f>IF('Testbanan-arkiv'!W72="","",TIME(0,LEFT('Testbanan-arkiv'!W72,2),RIGHT('Testbanan-arkiv'!W72,2)))</f>
        <v/>
      </c>
      <c r="X77" s="48" t="str">
        <f>IF('Testbanan-arkiv'!X72="","",TIME(0,LEFT('Testbanan-arkiv'!X72,2),RIGHT('Testbanan-arkiv'!X72,2)))</f>
        <v/>
      </c>
      <c r="Y77" s="48" t="str">
        <f>IF('Testbanan-arkiv'!Y72="","",TIME(0,LEFT('Testbanan-arkiv'!Y72,2),RIGHT('Testbanan-arkiv'!Y72,2)))</f>
        <v/>
      </c>
      <c r="Z77" s="48" t="str">
        <f>IF('Testbanan-arkiv'!Z72="","",TIME(0,LEFT('Testbanan-arkiv'!Z72,2),RIGHT('Testbanan-arkiv'!Z72,2)))</f>
        <v/>
      </c>
      <c r="AA77" s="48" t="str">
        <f>IF('Testbanan-arkiv'!AA72="","",TIME(0,LEFT('Testbanan-arkiv'!AA72,2),RIGHT('Testbanan-arkiv'!AA72,2)))</f>
        <v/>
      </c>
      <c r="AB77" s="48" t="str">
        <f>IF('Testbanan-arkiv'!AB72="","",TIME(0,LEFT('Testbanan-arkiv'!AB72,2),RIGHT('Testbanan-arkiv'!AB72,2)))</f>
        <v/>
      </c>
      <c r="AC77" s="48" t="str">
        <f>IF('Testbanan-arkiv'!AC72="","",TIME(0,LEFT('Testbanan-arkiv'!AC72,2),RIGHT('Testbanan-arkiv'!AC72,2)))</f>
        <v/>
      </c>
      <c r="AD77" s="48" t="str">
        <f>IF('Testbanan-arkiv'!AD72="","",TIME(0,LEFT('Testbanan-arkiv'!AD72,2),RIGHT('Testbanan-arkiv'!AD72,2)))</f>
        <v/>
      </c>
      <c r="AE77" s="48" t="str">
        <f>IF('Testbanan-arkiv'!AE72="","",TIME(0,LEFT('Testbanan-arkiv'!AE72,2),RIGHT('Testbanan-arkiv'!AE72,2)))</f>
        <v/>
      </c>
      <c r="AF77" s="48" t="str">
        <f>IF('Testbanan-arkiv'!AF72="","",TIME(0,LEFT('Testbanan-arkiv'!AF72,2),RIGHT('Testbanan-arkiv'!AF72,2)))</f>
        <v/>
      </c>
      <c r="AG77" s="48" t="str">
        <f>IF('Testbanan-arkiv'!AG72="","",TIME(0,LEFT('Testbanan-arkiv'!AG72,2),RIGHT('Testbanan-arkiv'!AG72,2)))</f>
        <v/>
      </c>
      <c r="AH77" s="48" t="str">
        <f>IF('Testbanan-arkiv'!AH72="","",TIME(0,LEFT('Testbanan-arkiv'!AH72,2),RIGHT('Testbanan-arkiv'!AH72,2)))</f>
        <v/>
      </c>
      <c r="AI77" s="48" t="str">
        <f>IF('Testbanan-arkiv'!AI72="","",TIME(0,LEFT('Testbanan-arkiv'!AI72,2),RIGHT('Testbanan-arkiv'!AI72,2)))</f>
        <v/>
      </c>
      <c r="AJ77" s="48" t="str">
        <f>IF('Testbanan-arkiv'!AJ72="","",TIME(0,LEFT('Testbanan-arkiv'!AJ72,2),RIGHT('Testbanan-arkiv'!AJ72,2)))</f>
        <v/>
      </c>
      <c r="AK77" s="48" t="str">
        <f>IF('Testbanan-arkiv'!AK72="","",TIME(0,LEFT('Testbanan-arkiv'!AK72,2),RIGHT('Testbanan-arkiv'!AK72,2)))</f>
        <v/>
      </c>
      <c r="AL77" s="48" t="str">
        <f>IF('Testbanan-arkiv'!AL72="","",TIME(0,LEFT('Testbanan-arkiv'!AL72,2),RIGHT('Testbanan-arkiv'!AL72,2)))</f>
        <v/>
      </c>
      <c r="AM77" s="48">
        <f>IF('Testbanan-arkiv'!AM72="","",TIME(0,LEFT('Testbanan-arkiv'!AM72,2),RIGHT('Testbanan-arkiv'!AM72,2)))</f>
        <v>1.2812499999999999E-2</v>
      </c>
      <c r="AN77" s="48" t="str">
        <f>IF('Testbanan-arkiv'!AN72="","",TIME(0,LEFT('Testbanan-arkiv'!AN72,2),RIGHT('Testbanan-arkiv'!AN72,2)))</f>
        <v/>
      </c>
      <c r="AO77" s="48" t="str">
        <f>IF('Testbanan-arkiv'!AO72="","",TIME(0,LEFT('Testbanan-arkiv'!AO72,2),RIGHT('Testbanan-arkiv'!AO72,2)))</f>
        <v/>
      </c>
      <c r="AP77" s="48" t="str">
        <f>IF('Testbanan-arkiv'!AP72="","",TIME(0,LEFT('Testbanan-arkiv'!AP72,2),RIGHT('Testbanan-arkiv'!AP72,2)))</f>
        <v/>
      </c>
      <c r="AQ77" s="48" t="str">
        <f>IF('Testbanan-arkiv'!AQ72="","",TIME(0,LEFT('Testbanan-arkiv'!AQ72,2),RIGHT('Testbanan-arkiv'!AQ72,2)))</f>
        <v/>
      </c>
      <c r="AR77" s="48"/>
      <c r="AS77" s="32">
        <f t="shared" si="2"/>
        <v>1.2812499999999999E-2</v>
      </c>
      <c r="AT77" s="45" t="str">
        <f>IF('Testbanan-arkiv'!AS72="","",TIME(0,LEFT('Testbanan-arkiv'!AS72,1),RIGHT('Testbanan-arkiv'!AS72,2)))</f>
        <v/>
      </c>
      <c r="AU77" s="46" t="str">
        <f t="shared" si="3"/>
        <v/>
      </c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  <c r="AML77" s="41"/>
      <c r="AMM77" s="41"/>
      <c r="AMN77" s="41"/>
      <c r="AMO77" s="41"/>
      <c r="AMP77" s="41"/>
    </row>
    <row r="78" spans="1:1030">
      <c r="A78" s="13" t="s">
        <v>322</v>
      </c>
      <c r="B78" s="9" t="s">
        <v>196</v>
      </c>
      <c r="C78" s="31" t="str">
        <f>IF('Testbanan-arkiv'!C73="","",TIME(0,LEFT('Testbanan-arkiv'!C73,2),RIGHT('Testbanan-arkiv'!C73,2)))</f>
        <v/>
      </c>
      <c r="D78" s="31" t="str">
        <f>IF('Testbanan-arkiv'!D73="","",TIME(0,LEFT('Testbanan-arkiv'!D73,2),RIGHT('Testbanan-arkiv'!D73,2)))</f>
        <v/>
      </c>
      <c r="E78" s="31" t="str">
        <f>IF('Testbanan-arkiv'!E73="","",TIME(0,LEFT('Testbanan-arkiv'!E73,2),RIGHT('Testbanan-arkiv'!E73,2)))</f>
        <v/>
      </c>
      <c r="F78" s="31" t="str">
        <f>IF('Testbanan-arkiv'!F73="","",TIME(0,LEFT('Testbanan-arkiv'!F73,2),RIGHT('Testbanan-arkiv'!F73,2)))</f>
        <v/>
      </c>
      <c r="G78" s="31" t="str">
        <f>IF('Testbanan-arkiv'!G73="","",TIME(0,LEFT('Testbanan-arkiv'!G73,2),RIGHT('Testbanan-arkiv'!G73,2)))</f>
        <v/>
      </c>
      <c r="H78" s="31" t="str">
        <f>IF('Testbanan-arkiv'!H73="","",TIME(0,LEFT('Testbanan-arkiv'!H73,2),RIGHT('Testbanan-arkiv'!H73,2)))</f>
        <v/>
      </c>
      <c r="I78" s="31" t="str">
        <f>IF('Testbanan-arkiv'!I73="","",TIME(0,LEFT('Testbanan-arkiv'!I73,2),RIGHT('Testbanan-arkiv'!I73,2)))</f>
        <v/>
      </c>
      <c r="J78" s="31" t="str">
        <f>IF('Testbanan-arkiv'!J73="","",TIME(0,LEFT('Testbanan-arkiv'!J73,2),RIGHT('Testbanan-arkiv'!J73,2)))</f>
        <v/>
      </c>
      <c r="K78" s="31" t="str">
        <f>IF('Testbanan-arkiv'!K73="","",TIME(0,LEFT('Testbanan-arkiv'!K73,2),RIGHT('Testbanan-arkiv'!K73,2)))</f>
        <v/>
      </c>
      <c r="L78" s="31" t="str">
        <f>IF('Testbanan-arkiv'!L73="","",TIME(0,LEFT('Testbanan-arkiv'!L73,2),RIGHT('Testbanan-arkiv'!L73,2)))</f>
        <v/>
      </c>
      <c r="M78" s="31" t="str">
        <f>IF('Testbanan-arkiv'!M73="","",TIME(0,LEFT('Testbanan-arkiv'!M73,2),RIGHT('Testbanan-arkiv'!M73,2)))</f>
        <v/>
      </c>
      <c r="N78" s="31" t="str">
        <f>IF('Testbanan-arkiv'!N73="","",TIME(0,LEFT('Testbanan-arkiv'!N73,2),RIGHT('Testbanan-arkiv'!N73,2)))</f>
        <v/>
      </c>
      <c r="O78" s="31" t="str">
        <f>IF('Testbanan-arkiv'!O73="","",TIME(0,LEFT('Testbanan-arkiv'!O73,2),RIGHT('Testbanan-arkiv'!O73,2)))</f>
        <v/>
      </c>
      <c r="P78" s="31" t="str">
        <f>IF('Testbanan-arkiv'!P73="","",TIME(0,LEFT('Testbanan-arkiv'!P73,2),RIGHT('Testbanan-arkiv'!P73,2)))</f>
        <v/>
      </c>
      <c r="Q78" s="31" t="str">
        <f>IF('Testbanan-arkiv'!Q73="","",TIME(0,LEFT('Testbanan-arkiv'!Q73,2),RIGHT('Testbanan-arkiv'!Q73,2)))</f>
        <v/>
      </c>
      <c r="R78" s="31" t="str">
        <f>IF('Testbanan-arkiv'!R73="","",TIME(0,LEFT('Testbanan-arkiv'!R73,2),RIGHT('Testbanan-arkiv'!R73,2)))</f>
        <v/>
      </c>
      <c r="S78" s="31" t="str">
        <f>IF('Testbanan-arkiv'!S73="","",TIME(0,LEFT('Testbanan-arkiv'!S73,2),RIGHT('Testbanan-arkiv'!S73,2)))</f>
        <v/>
      </c>
      <c r="T78" s="31" t="str">
        <f>IF('Testbanan-arkiv'!T73="","",TIME(0,LEFT('Testbanan-arkiv'!T73,2),RIGHT('Testbanan-arkiv'!T73,2)))</f>
        <v/>
      </c>
      <c r="U78" s="31" t="str">
        <f>IF('Testbanan-arkiv'!U73="","",TIME(0,LEFT('Testbanan-arkiv'!U73,2),RIGHT('Testbanan-arkiv'!U73,2)))</f>
        <v/>
      </c>
      <c r="V78" s="31" t="str">
        <f>IF('Testbanan-arkiv'!V73="","",TIME(0,LEFT('Testbanan-arkiv'!V73,2),RIGHT('Testbanan-arkiv'!V73,2)))</f>
        <v/>
      </c>
      <c r="W78" s="31" t="str">
        <f>IF('Testbanan-arkiv'!W73="","",TIME(0,LEFT('Testbanan-arkiv'!W73,2),RIGHT('Testbanan-arkiv'!W73,2)))</f>
        <v/>
      </c>
      <c r="X78" s="31" t="str">
        <f>IF('Testbanan-arkiv'!X73="","",TIME(0,LEFT('Testbanan-arkiv'!X73,2),RIGHT('Testbanan-arkiv'!X73,2)))</f>
        <v/>
      </c>
      <c r="Y78" s="31" t="str">
        <f>IF('Testbanan-arkiv'!Y73="","",TIME(0,LEFT('Testbanan-arkiv'!Y73,2),RIGHT('Testbanan-arkiv'!Y73,2)))</f>
        <v/>
      </c>
      <c r="Z78" s="31" t="str">
        <f>IF('Testbanan-arkiv'!Z73="","",TIME(0,LEFT('Testbanan-arkiv'!Z73,2),RIGHT('Testbanan-arkiv'!Z73,2)))</f>
        <v/>
      </c>
      <c r="AA78" s="31">
        <f>IF('Testbanan-arkiv'!AA73="","",TIME(0,LEFT('Testbanan-arkiv'!AA73,2),RIGHT('Testbanan-arkiv'!AA73,2)))</f>
        <v>1.4641203703703703E-2</v>
      </c>
      <c r="AB78" s="31" t="str">
        <f>IF('Testbanan-arkiv'!AB73="","",TIME(0,LEFT('Testbanan-arkiv'!AB73,2),RIGHT('Testbanan-arkiv'!AB73,2)))</f>
        <v/>
      </c>
      <c r="AC78" s="31" t="str">
        <f>IF('Testbanan-arkiv'!AC73="","",TIME(0,LEFT('Testbanan-arkiv'!AC73,2),RIGHT('Testbanan-arkiv'!AC73,2)))</f>
        <v/>
      </c>
      <c r="AD78" s="31" t="str">
        <f>IF('Testbanan-arkiv'!AD73="","",TIME(0,LEFT('Testbanan-arkiv'!AD73,2),RIGHT('Testbanan-arkiv'!AD73,2)))</f>
        <v/>
      </c>
      <c r="AE78" s="31" t="str">
        <f>IF('Testbanan-arkiv'!AE73="","",TIME(0,LEFT('Testbanan-arkiv'!AE73,2),RIGHT('Testbanan-arkiv'!AE73,2)))</f>
        <v/>
      </c>
      <c r="AF78" s="31" t="str">
        <f>IF('Testbanan-arkiv'!AF73="","",TIME(0,LEFT('Testbanan-arkiv'!AF73,2),RIGHT('Testbanan-arkiv'!AF73,2)))</f>
        <v/>
      </c>
      <c r="AG78" s="31" t="str">
        <f>IF('Testbanan-arkiv'!AG73="","",TIME(0,LEFT('Testbanan-arkiv'!AG73,2),RIGHT('Testbanan-arkiv'!AG73,2)))</f>
        <v/>
      </c>
      <c r="AH78" s="31" t="str">
        <f>IF('Testbanan-arkiv'!AH73="","",TIME(0,LEFT('Testbanan-arkiv'!AH73,2),RIGHT('Testbanan-arkiv'!AH73,2)))</f>
        <v/>
      </c>
      <c r="AI78" s="31" t="str">
        <f>IF('Testbanan-arkiv'!AI73="","",TIME(0,LEFT('Testbanan-arkiv'!AI73,2),RIGHT('Testbanan-arkiv'!AI73,2)))</f>
        <v/>
      </c>
      <c r="AJ78" s="31" t="str">
        <f>IF('Testbanan-arkiv'!AJ73="","",TIME(0,LEFT('Testbanan-arkiv'!AJ73,2),RIGHT('Testbanan-arkiv'!AJ73,2)))</f>
        <v/>
      </c>
      <c r="AK78" s="31" t="str">
        <f>IF('Testbanan-arkiv'!AK73="","",TIME(0,LEFT('Testbanan-arkiv'!AK73,2),RIGHT('Testbanan-arkiv'!AK73,2)))</f>
        <v/>
      </c>
      <c r="AL78" s="31" t="str">
        <f>IF('Testbanan-arkiv'!AL73="","",TIME(0,LEFT('Testbanan-arkiv'!AL73,2),RIGHT('Testbanan-arkiv'!AL73,2)))</f>
        <v/>
      </c>
      <c r="AM78" s="31" t="str">
        <f>IF('Testbanan-arkiv'!AM73="","",TIME(0,LEFT('Testbanan-arkiv'!AM73,2),RIGHT('Testbanan-arkiv'!AM73,2)))</f>
        <v/>
      </c>
      <c r="AN78" s="31" t="str">
        <f>IF('Testbanan-arkiv'!AN73="","",TIME(0,LEFT('Testbanan-arkiv'!AN73,2),RIGHT('Testbanan-arkiv'!AN73,2)))</f>
        <v/>
      </c>
      <c r="AO78" s="31" t="str">
        <f>IF('Testbanan-arkiv'!AO73="","",TIME(0,LEFT('Testbanan-arkiv'!AO73,2),RIGHT('Testbanan-arkiv'!AO73,2)))</f>
        <v/>
      </c>
      <c r="AP78" s="31" t="str">
        <f>IF('Testbanan-arkiv'!AP73="","",TIME(0,LEFT('Testbanan-arkiv'!AP73,2),RIGHT('Testbanan-arkiv'!AP73,2)))</f>
        <v/>
      </c>
      <c r="AQ78" s="31" t="str">
        <f>IF('Testbanan-arkiv'!AQ73="","",TIME(0,LEFT('Testbanan-arkiv'!AQ73,2),RIGHT('Testbanan-arkiv'!AQ73,2)))</f>
        <v/>
      </c>
      <c r="AR78" s="31"/>
      <c r="AS78" s="32">
        <f t="shared" si="2"/>
        <v>1.4641203703703703E-2</v>
      </c>
      <c r="AT78" s="30" t="str">
        <f>IF('Testbanan-arkiv'!AS73="","",TIME(0,LEFT('Testbanan-arkiv'!AS73,1),RIGHT('Testbanan-arkiv'!AS73,2)))</f>
        <v/>
      </c>
      <c r="AU78" s="34" t="str">
        <f t="shared" si="3"/>
        <v/>
      </c>
    </row>
    <row r="79" spans="1:1030" s="42" customFormat="1">
      <c r="A79" s="43" t="s">
        <v>324</v>
      </c>
      <c r="B79" s="44" t="s">
        <v>196</v>
      </c>
      <c r="C79" s="48" t="str">
        <f>IF('Testbanan-arkiv'!C74="","",TIME(0,LEFT('Testbanan-arkiv'!C74,2),RIGHT('Testbanan-arkiv'!C74,2)))</f>
        <v/>
      </c>
      <c r="D79" s="48" t="str">
        <f>IF('Testbanan-arkiv'!D74="","",TIME(0,LEFT('Testbanan-arkiv'!D74,2),RIGHT('Testbanan-arkiv'!D74,2)))</f>
        <v/>
      </c>
      <c r="E79" s="48" t="str">
        <f>IF('Testbanan-arkiv'!E74="","",TIME(0,LEFT('Testbanan-arkiv'!E74,2),RIGHT('Testbanan-arkiv'!E74,2)))</f>
        <v/>
      </c>
      <c r="F79" s="48" t="str">
        <f>IF('Testbanan-arkiv'!F74="","",TIME(0,LEFT('Testbanan-arkiv'!F74,2),RIGHT('Testbanan-arkiv'!F74,2)))</f>
        <v/>
      </c>
      <c r="G79" s="48" t="str">
        <f>IF('Testbanan-arkiv'!G74="","",TIME(0,LEFT('Testbanan-arkiv'!G74,2),RIGHT('Testbanan-arkiv'!G74,2)))</f>
        <v/>
      </c>
      <c r="H79" s="48" t="str">
        <f>IF('Testbanan-arkiv'!H74="","",TIME(0,LEFT('Testbanan-arkiv'!H74,2),RIGHT('Testbanan-arkiv'!H74,2)))</f>
        <v/>
      </c>
      <c r="I79" s="48" t="str">
        <f>IF('Testbanan-arkiv'!I74="","",TIME(0,LEFT('Testbanan-arkiv'!I74,2),RIGHT('Testbanan-arkiv'!I74,2)))</f>
        <v/>
      </c>
      <c r="J79" s="48" t="str">
        <f>IF('Testbanan-arkiv'!J74="","",TIME(0,LEFT('Testbanan-arkiv'!J74,2),RIGHT('Testbanan-arkiv'!J74,2)))</f>
        <v/>
      </c>
      <c r="K79" s="48" t="str">
        <f>IF('Testbanan-arkiv'!K74="","",TIME(0,LEFT('Testbanan-arkiv'!K74,2),RIGHT('Testbanan-arkiv'!K74,2)))</f>
        <v/>
      </c>
      <c r="L79" s="48" t="str">
        <f>IF('Testbanan-arkiv'!L74="","",TIME(0,LEFT('Testbanan-arkiv'!L74,2),RIGHT('Testbanan-arkiv'!L74,2)))</f>
        <v/>
      </c>
      <c r="M79" s="48" t="str">
        <f>IF('Testbanan-arkiv'!M74="","",TIME(0,LEFT('Testbanan-arkiv'!M74,2),RIGHT('Testbanan-arkiv'!M74,2)))</f>
        <v/>
      </c>
      <c r="N79" s="48" t="str">
        <f>IF('Testbanan-arkiv'!N74="","",TIME(0,LEFT('Testbanan-arkiv'!N74,2),RIGHT('Testbanan-arkiv'!N74,2)))</f>
        <v/>
      </c>
      <c r="O79" s="48" t="str">
        <f>IF('Testbanan-arkiv'!O74="","",TIME(0,LEFT('Testbanan-arkiv'!O74,2),RIGHT('Testbanan-arkiv'!O74,2)))</f>
        <v/>
      </c>
      <c r="P79" s="48" t="str">
        <f>IF('Testbanan-arkiv'!P74="","",TIME(0,LEFT('Testbanan-arkiv'!P74,2),RIGHT('Testbanan-arkiv'!P74,2)))</f>
        <v/>
      </c>
      <c r="Q79" s="48" t="str">
        <f>IF('Testbanan-arkiv'!Q74="","",TIME(0,LEFT('Testbanan-arkiv'!Q74,2),RIGHT('Testbanan-arkiv'!Q74,2)))</f>
        <v/>
      </c>
      <c r="R79" s="48" t="str">
        <f>IF('Testbanan-arkiv'!R74="","",TIME(0,LEFT('Testbanan-arkiv'!R74,2),RIGHT('Testbanan-arkiv'!R74,2)))</f>
        <v/>
      </c>
      <c r="S79" s="48" t="str">
        <f>IF('Testbanan-arkiv'!S74="","",TIME(0,LEFT('Testbanan-arkiv'!S74,2),RIGHT('Testbanan-arkiv'!S74,2)))</f>
        <v/>
      </c>
      <c r="T79" s="48" t="str">
        <f>IF('Testbanan-arkiv'!T74="","",TIME(0,LEFT('Testbanan-arkiv'!T74,2),RIGHT('Testbanan-arkiv'!T74,2)))</f>
        <v/>
      </c>
      <c r="U79" s="48" t="str">
        <f>IF('Testbanan-arkiv'!U74="","",TIME(0,LEFT('Testbanan-arkiv'!U74,2),RIGHT('Testbanan-arkiv'!U74,2)))</f>
        <v/>
      </c>
      <c r="V79" s="48" t="str">
        <f>IF('Testbanan-arkiv'!V74="","",TIME(0,LEFT('Testbanan-arkiv'!V74,2),RIGHT('Testbanan-arkiv'!V74,2)))</f>
        <v/>
      </c>
      <c r="W79" s="48">
        <f>IF('Testbanan-arkiv'!W74="","",TIME(0,LEFT('Testbanan-arkiv'!W74,2),RIGHT('Testbanan-arkiv'!W74,2)))</f>
        <v>1.1099537037037038E-2</v>
      </c>
      <c r="X79" s="48">
        <f>IF('Testbanan-arkiv'!X74="","",TIME(0,LEFT('Testbanan-arkiv'!X74,2),RIGHT('Testbanan-arkiv'!X74,2)))</f>
        <v>1.119212962962963E-2</v>
      </c>
      <c r="Y79" s="48" t="str">
        <f>IF('Testbanan-arkiv'!Y74="","",TIME(0,LEFT('Testbanan-arkiv'!Y74,2),RIGHT('Testbanan-arkiv'!Y74,2)))</f>
        <v/>
      </c>
      <c r="Z79" s="48">
        <f>IF('Testbanan-arkiv'!Z74="","",TIME(0,LEFT('Testbanan-arkiv'!Z74,2),RIGHT('Testbanan-arkiv'!Z74,2)))</f>
        <v>1.1493055555555555E-2</v>
      </c>
      <c r="AA79" s="48" t="str">
        <f>IF('Testbanan-arkiv'!AA74="","",TIME(0,LEFT('Testbanan-arkiv'!AA74,2),RIGHT('Testbanan-arkiv'!AA74,2)))</f>
        <v/>
      </c>
      <c r="AB79" s="48" t="str">
        <f>IF('Testbanan-arkiv'!AB74="","",TIME(0,LEFT('Testbanan-arkiv'!AB74,2),RIGHT('Testbanan-arkiv'!AB74,2)))</f>
        <v/>
      </c>
      <c r="AC79" s="48" t="str">
        <f>IF('Testbanan-arkiv'!AC74="","",TIME(0,LEFT('Testbanan-arkiv'!AC74,2),RIGHT('Testbanan-arkiv'!AC74,2)))</f>
        <v/>
      </c>
      <c r="AD79" s="48" t="str">
        <f>IF('Testbanan-arkiv'!AD74="","",TIME(0,LEFT('Testbanan-arkiv'!AD74,2),RIGHT('Testbanan-arkiv'!AD74,2)))</f>
        <v/>
      </c>
      <c r="AE79" s="48" t="str">
        <f>IF('Testbanan-arkiv'!AE74="","",TIME(0,LEFT('Testbanan-arkiv'!AE74,2),RIGHT('Testbanan-arkiv'!AE74,2)))</f>
        <v/>
      </c>
      <c r="AF79" s="48" t="str">
        <f>IF('Testbanan-arkiv'!AF74="","",TIME(0,LEFT('Testbanan-arkiv'!AF74,2),RIGHT('Testbanan-arkiv'!AF74,2)))</f>
        <v/>
      </c>
      <c r="AG79" s="48" t="str">
        <f>IF('Testbanan-arkiv'!AG74="","",TIME(0,LEFT('Testbanan-arkiv'!AG74,2),RIGHT('Testbanan-arkiv'!AG74,2)))</f>
        <v/>
      </c>
      <c r="AH79" s="48" t="str">
        <f>IF('Testbanan-arkiv'!AH74="","",TIME(0,LEFT('Testbanan-arkiv'!AH74,2),RIGHT('Testbanan-arkiv'!AH74,2)))</f>
        <v/>
      </c>
      <c r="AI79" s="48" t="str">
        <f>IF('Testbanan-arkiv'!AI74="","",TIME(0,LEFT('Testbanan-arkiv'!AI74,2),RIGHT('Testbanan-arkiv'!AI74,2)))</f>
        <v/>
      </c>
      <c r="AJ79" s="48" t="str">
        <f>IF('Testbanan-arkiv'!AJ74="","",TIME(0,LEFT('Testbanan-arkiv'!AJ74,2),RIGHT('Testbanan-arkiv'!AJ74,2)))</f>
        <v/>
      </c>
      <c r="AK79" s="48" t="str">
        <f>IF('Testbanan-arkiv'!AK74="","",TIME(0,LEFT('Testbanan-arkiv'!AK74,2),RIGHT('Testbanan-arkiv'!AK74,2)))</f>
        <v/>
      </c>
      <c r="AL79" s="48" t="str">
        <f>IF('Testbanan-arkiv'!AL74="","",TIME(0,LEFT('Testbanan-arkiv'!AL74,2),RIGHT('Testbanan-arkiv'!AL74,2)))</f>
        <v/>
      </c>
      <c r="AM79" s="48" t="str">
        <f>IF('Testbanan-arkiv'!AM74="","",TIME(0,LEFT('Testbanan-arkiv'!AM74,2),RIGHT('Testbanan-arkiv'!AM74,2)))</f>
        <v/>
      </c>
      <c r="AN79" s="48" t="str">
        <f>IF('Testbanan-arkiv'!AN74="","",TIME(0,LEFT('Testbanan-arkiv'!AN74,2),RIGHT('Testbanan-arkiv'!AN74,2)))</f>
        <v/>
      </c>
      <c r="AO79" s="48" t="str">
        <f>IF('Testbanan-arkiv'!AO74="","",TIME(0,LEFT('Testbanan-arkiv'!AO74,2),RIGHT('Testbanan-arkiv'!AO74,2)))</f>
        <v/>
      </c>
      <c r="AP79" s="48" t="str">
        <f>IF('Testbanan-arkiv'!AP74="","",TIME(0,LEFT('Testbanan-arkiv'!AP74,2),RIGHT('Testbanan-arkiv'!AP74,2)))</f>
        <v/>
      </c>
      <c r="AQ79" s="48" t="str">
        <f>IF('Testbanan-arkiv'!AQ74="","",TIME(0,LEFT('Testbanan-arkiv'!AQ74,2),RIGHT('Testbanan-arkiv'!AQ74,2)))</f>
        <v/>
      </c>
      <c r="AR79" s="48"/>
      <c r="AS79" s="32">
        <f t="shared" si="2"/>
        <v>1.1099537037037038E-2</v>
      </c>
      <c r="AT79" s="45" t="str">
        <f>IF('Testbanan-arkiv'!AS74="","",TIME(0,LEFT('Testbanan-arkiv'!AS74,1),RIGHT('Testbanan-arkiv'!AS74,2)))</f>
        <v/>
      </c>
      <c r="AU79" s="46" t="str">
        <f t="shared" si="3"/>
        <v/>
      </c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  <c r="AML79" s="41"/>
      <c r="AMM79" s="41"/>
      <c r="AMN79" s="41"/>
      <c r="AMO79" s="41"/>
      <c r="AMP79" s="41"/>
    </row>
    <row r="80" spans="1:1030">
      <c r="A80" s="13" t="s">
        <v>328</v>
      </c>
      <c r="B80" s="9" t="s">
        <v>196</v>
      </c>
      <c r="C80" s="31" t="str">
        <f>IF('Testbanan-arkiv'!C75="","",TIME(0,LEFT('Testbanan-arkiv'!C75,2),RIGHT('Testbanan-arkiv'!C75,2)))</f>
        <v/>
      </c>
      <c r="D80" s="31" t="str">
        <f>IF('Testbanan-arkiv'!D75="","",TIME(0,LEFT('Testbanan-arkiv'!D75,2),RIGHT('Testbanan-arkiv'!D75,2)))</f>
        <v/>
      </c>
      <c r="E80" s="31" t="str">
        <f>IF('Testbanan-arkiv'!E75="","",TIME(0,LEFT('Testbanan-arkiv'!E75,2),RIGHT('Testbanan-arkiv'!E75,2)))</f>
        <v/>
      </c>
      <c r="F80" s="31" t="str">
        <f>IF('Testbanan-arkiv'!F75="","",TIME(0,LEFT('Testbanan-arkiv'!F75,2),RIGHT('Testbanan-arkiv'!F75,2)))</f>
        <v/>
      </c>
      <c r="G80" s="31" t="str">
        <f>IF('Testbanan-arkiv'!G75="","",TIME(0,LEFT('Testbanan-arkiv'!G75,2),RIGHT('Testbanan-arkiv'!G75,2)))</f>
        <v/>
      </c>
      <c r="H80" s="31" t="str">
        <f>IF('Testbanan-arkiv'!H75="","",TIME(0,LEFT('Testbanan-arkiv'!H75,2),RIGHT('Testbanan-arkiv'!H75,2)))</f>
        <v/>
      </c>
      <c r="I80" s="31" t="str">
        <f>IF('Testbanan-arkiv'!I75="","",TIME(0,LEFT('Testbanan-arkiv'!I75,2),RIGHT('Testbanan-arkiv'!I75,2)))</f>
        <v/>
      </c>
      <c r="J80" s="31" t="str">
        <f>IF('Testbanan-arkiv'!J75="","",TIME(0,LEFT('Testbanan-arkiv'!J75,2),RIGHT('Testbanan-arkiv'!J75,2)))</f>
        <v/>
      </c>
      <c r="K80" s="31" t="str">
        <f>IF('Testbanan-arkiv'!K75="","",TIME(0,LEFT('Testbanan-arkiv'!K75,2),RIGHT('Testbanan-arkiv'!K75,2)))</f>
        <v/>
      </c>
      <c r="L80" s="31" t="str">
        <f>IF('Testbanan-arkiv'!L75="","",TIME(0,LEFT('Testbanan-arkiv'!L75,2),RIGHT('Testbanan-arkiv'!L75,2)))</f>
        <v/>
      </c>
      <c r="M80" s="31" t="str">
        <f>IF('Testbanan-arkiv'!M75="","",TIME(0,LEFT('Testbanan-arkiv'!M75,2),RIGHT('Testbanan-arkiv'!M75,2)))</f>
        <v/>
      </c>
      <c r="N80" s="31" t="str">
        <f>IF('Testbanan-arkiv'!N75="","",TIME(0,LEFT('Testbanan-arkiv'!N75,2),RIGHT('Testbanan-arkiv'!N75,2)))</f>
        <v/>
      </c>
      <c r="O80" s="31" t="str">
        <f>IF('Testbanan-arkiv'!O75="","",TIME(0,LEFT('Testbanan-arkiv'!O75,2),RIGHT('Testbanan-arkiv'!O75,2)))</f>
        <v/>
      </c>
      <c r="P80" s="31" t="str">
        <f>IF('Testbanan-arkiv'!P75="","",TIME(0,LEFT('Testbanan-arkiv'!P75,2),RIGHT('Testbanan-arkiv'!P75,2)))</f>
        <v/>
      </c>
      <c r="Q80" s="31" t="str">
        <f>IF('Testbanan-arkiv'!Q75="","",TIME(0,LEFT('Testbanan-arkiv'!Q75,2),RIGHT('Testbanan-arkiv'!Q75,2)))</f>
        <v/>
      </c>
      <c r="R80" s="31" t="str">
        <f>IF('Testbanan-arkiv'!R75="","",TIME(0,LEFT('Testbanan-arkiv'!R75,2),RIGHT('Testbanan-arkiv'!R75,2)))</f>
        <v/>
      </c>
      <c r="S80" s="31" t="str">
        <f>IF('Testbanan-arkiv'!S75="","",TIME(0,LEFT('Testbanan-arkiv'!S75,2),RIGHT('Testbanan-arkiv'!S75,2)))</f>
        <v/>
      </c>
      <c r="T80" s="31" t="str">
        <f>IF('Testbanan-arkiv'!T75="","",TIME(0,LEFT('Testbanan-arkiv'!T75,2),RIGHT('Testbanan-arkiv'!T75,2)))</f>
        <v/>
      </c>
      <c r="U80" s="31" t="str">
        <f>IF('Testbanan-arkiv'!U75="","",TIME(0,LEFT('Testbanan-arkiv'!U75,2),RIGHT('Testbanan-arkiv'!U75,2)))</f>
        <v/>
      </c>
      <c r="V80" s="31" t="str">
        <f>IF('Testbanan-arkiv'!V75="","",TIME(0,LEFT('Testbanan-arkiv'!V75,2),RIGHT('Testbanan-arkiv'!V75,2)))</f>
        <v/>
      </c>
      <c r="W80" s="31" t="str">
        <f>IF('Testbanan-arkiv'!W75="","",TIME(0,LEFT('Testbanan-arkiv'!W75,2),RIGHT('Testbanan-arkiv'!W75,2)))</f>
        <v/>
      </c>
      <c r="X80" s="31" t="str">
        <f>IF('Testbanan-arkiv'!X75="","",TIME(0,LEFT('Testbanan-arkiv'!X75,2),RIGHT('Testbanan-arkiv'!X75,2)))</f>
        <v/>
      </c>
      <c r="Y80" s="31" t="str">
        <f>IF('Testbanan-arkiv'!Y75="","",TIME(0,LEFT('Testbanan-arkiv'!Y75,2),RIGHT('Testbanan-arkiv'!Y75,2)))</f>
        <v/>
      </c>
      <c r="Z80" s="31" t="str">
        <f>IF('Testbanan-arkiv'!Z75="","",TIME(0,LEFT('Testbanan-arkiv'!Z75,2),RIGHT('Testbanan-arkiv'!Z75,2)))</f>
        <v/>
      </c>
      <c r="AA80" s="31">
        <f>IF('Testbanan-arkiv'!AA75="","",TIME(0,LEFT('Testbanan-arkiv'!AA75,2),RIGHT('Testbanan-arkiv'!AA75,2)))</f>
        <v>1.2395833333333335E-2</v>
      </c>
      <c r="AB80" s="31" t="str">
        <f>IF('Testbanan-arkiv'!AB75="","",TIME(0,LEFT('Testbanan-arkiv'!AB75,2),RIGHT('Testbanan-arkiv'!AB75,2)))</f>
        <v/>
      </c>
      <c r="AC80" s="31" t="str">
        <f>IF('Testbanan-arkiv'!AC75="","",TIME(0,LEFT('Testbanan-arkiv'!AC75,2),RIGHT('Testbanan-arkiv'!AC75,2)))</f>
        <v/>
      </c>
      <c r="AD80" s="31" t="str">
        <f>IF('Testbanan-arkiv'!AD75="","",TIME(0,LEFT('Testbanan-arkiv'!AD75,2),RIGHT('Testbanan-arkiv'!AD75,2)))</f>
        <v/>
      </c>
      <c r="AE80" s="31" t="str">
        <f>IF('Testbanan-arkiv'!AE75="","",TIME(0,LEFT('Testbanan-arkiv'!AE75,2),RIGHT('Testbanan-arkiv'!AE75,2)))</f>
        <v/>
      </c>
      <c r="AF80" s="31" t="str">
        <f>IF('Testbanan-arkiv'!AF75="","",TIME(0,LEFT('Testbanan-arkiv'!AF75,2),RIGHT('Testbanan-arkiv'!AF75,2)))</f>
        <v/>
      </c>
      <c r="AG80" s="31" t="str">
        <f>IF('Testbanan-arkiv'!AG75="","",TIME(0,LEFT('Testbanan-arkiv'!AG75,2),RIGHT('Testbanan-arkiv'!AG75,2)))</f>
        <v/>
      </c>
      <c r="AH80" s="31" t="str">
        <f>IF('Testbanan-arkiv'!AH75="","",TIME(0,LEFT('Testbanan-arkiv'!AH75,2),RIGHT('Testbanan-arkiv'!AH75,2)))</f>
        <v/>
      </c>
      <c r="AI80" s="31" t="str">
        <f>IF('Testbanan-arkiv'!AI75="","",TIME(0,LEFT('Testbanan-arkiv'!AI75,2),RIGHT('Testbanan-arkiv'!AI75,2)))</f>
        <v/>
      </c>
      <c r="AJ80" s="31" t="str">
        <f>IF('Testbanan-arkiv'!AJ75="","",TIME(0,LEFT('Testbanan-arkiv'!AJ75,2),RIGHT('Testbanan-arkiv'!AJ75,2)))</f>
        <v/>
      </c>
      <c r="AK80" s="31" t="str">
        <f>IF('Testbanan-arkiv'!AK75="","",TIME(0,LEFT('Testbanan-arkiv'!AK75,2),RIGHT('Testbanan-arkiv'!AK75,2)))</f>
        <v/>
      </c>
      <c r="AL80" s="31" t="str">
        <f>IF('Testbanan-arkiv'!AL75="","",TIME(0,LEFT('Testbanan-arkiv'!AL75,2),RIGHT('Testbanan-arkiv'!AL75,2)))</f>
        <v/>
      </c>
      <c r="AM80" s="31" t="str">
        <f>IF('Testbanan-arkiv'!AM75="","",TIME(0,LEFT('Testbanan-arkiv'!AM75,2),RIGHT('Testbanan-arkiv'!AM75,2)))</f>
        <v/>
      </c>
      <c r="AN80" s="31" t="str">
        <f>IF('Testbanan-arkiv'!AN75="","",TIME(0,LEFT('Testbanan-arkiv'!AN75,2),RIGHT('Testbanan-arkiv'!AN75,2)))</f>
        <v/>
      </c>
      <c r="AO80" s="31" t="str">
        <f>IF('Testbanan-arkiv'!AO75="","",TIME(0,LEFT('Testbanan-arkiv'!AO75,2),RIGHT('Testbanan-arkiv'!AO75,2)))</f>
        <v/>
      </c>
      <c r="AP80" s="31" t="str">
        <f>IF('Testbanan-arkiv'!AP75="","",TIME(0,LEFT('Testbanan-arkiv'!AP75,2),RIGHT('Testbanan-arkiv'!AP75,2)))</f>
        <v/>
      </c>
      <c r="AQ80" s="31" t="str">
        <f>IF('Testbanan-arkiv'!AQ75="","",TIME(0,LEFT('Testbanan-arkiv'!AQ75,2),RIGHT('Testbanan-arkiv'!AQ75,2)))</f>
        <v/>
      </c>
      <c r="AR80" s="31"/>
      <c r="AS80" s="32">
        <f t="shared" si="2"/>
        <v>1.2395833333333335E-2</v>
      </c>
      <c r="AT80" s="30" t="str">
        <f>IF('Testbanan-arkiv'!AS75="","",TIME(0,LEFT('Testbanan-arkiv'!AS75,1),RIGHT('Testbanan-arkiv'!AS75,2)))</f>
        <v/>
      </c>
      <c r="AU80" s="34" t="str">
        <f t="shared" si="3"/>
        <v/>
      </c>
    </row>
    <row r="81" spans="1:1030" s="42" customFormat="1">
      <c r="A81" s="43" t="s">
        <v>330</v>
      </c>
      <c r="B81" s="44" t="s">
        <v>196</v>
      </c>
      <c r="C81" s="48" t="str">
        <f>IF('Testbanan-arkiv'!C76="","",TIME(0,LEFT('Testbanan-arkiv'!C76,2),RIGHT('Testbanan-arkiv'!C76,2)))</f>
        <v/>
      </c>
      <c r="D81" s="48" t="str">
        <f>IF('Testbanan-arkiv'!D76="","",TIME(0,LEFT('Testbanan-arkiv'!D76,2),RIGHT('Testbanan-arkiv'!D76,2)))</f>
        <v/>
      </c>
      <c r="E81" s="48" t="str">
        <f>IF('Testbanan-arkiv'!E76="","",TIME(0,LEFT('Testbanan-arkiv'!E76,2),RIGHT('Testbanan-arkiv'!E76,2)))</f>
        <v/>
      </c>
      <c r="F81" s="48" t="str">
        <f>IF('Testbanan-arkiv'!F76="","",TIME(0,LEFT('Testbanan-arkiv'!F76,2),RIGHT('Testbanan-arkiv'!F76,2)))</f>
        <v/>
      </c>
      <c r="G81" s="48" t="str">
        <f>IF('Testbanan-arkiv'!G76="","",TIME(0,LEFT('Testbanan-arkiv'!G76,2),RIGHT('Testbanan-arkiv'!G76,2)))</f>
        <v/>
      </c>
      <c r="H81" s="48" t="str">
        <f>IF('Testbanan-arkiv'!H76="","",TIME(0,LEFT('Testbanan-arkiv'!H76,2),RIGHT('Testbanan-arkiv'!H76,2)))</f>
        <v/>
      </c>
      <c r="I81" s="48" t="str">
        <f>IF('Testbanan-arkiv'!I76="","",TIME(0,LEFT('Testbanan-arkiv'!I76,2),RIGHT('Testbanan-arkiv'!I76,2)))</f>
        <v/>
      </c>
      <c r="J81" s="48" t="str">
        <f>IF('Testbanan-arkiv'!J76="","",TIME(0,LEFT('Testbanan-arkiv'!J76,2),RIGHT('Testbanan-arkiv'!J76,2)))</f>
        <v/>
      </c>
      <c r="K81" s="48" t="str">
        <f>IF('Testbanan-arkiv'!K76="","",TIME(0,LEFT('Testbanan-arkiv'!K76,2),RIGHT('Testbanan-arkiv'!K76,2)))</f>
        <v/>
      </c>
      <c r="L81" s="48">
        <f>IF('Testbanan-arkiv'!L76="","",TIME(0,LEFT('Testbanan-arkiv'!L76,2),RIGHT('Testbanan-arkiv'!L76,2)))</f>
        <v>1.4224537037037037E-2</v>
      </c>
      <c r="M81" s="48" t="str">
        <f>IF('Testbanan-arkiv'!M76="","",TIME(0,LEFT('Testbanan-arkiv'!M76,2),RIGHT('Testbanan-arkiv'!M76,2)))</f>
        <v/>
      </c>
      <c r="N81" s="48" t="str">
        <f>IF('Testbanan-arkiv'!N76="","",TIME(0,LEFT('Testbanan-arkiv'!N76,2),RIGHT('Testbanan-arkiv'!N76,2)))</f>
        <v/>
      </c>
      <c r="O81" s="48" t="str">
        <f>IF('Testbanan-arkiv'!O76="","",TIME(0,LEFT('Testbanan-arkiv'!O76,2),RIGHT('Testbanan-arkiv'!O76,2)))</f>
        <v/>
      </c>
      <c r="P81" s="48" t="str">
        <f>IF('Testbanan-arkiv'!P76="","",TIME(0,LEFT('Testbanan-arkiv'!P76,2),RIGHT('Testbanan-arkiv'!P76,2)))</f>
        <v/>
      </c>
      <c r="Q81" s="48" t="str">
        <f>IF('Testbanan-arkiv'!Q76="","",TIME(0,LEFT('Testbanan-arkiv'!Q76,2),RIGHT('Testbanan-arkiv'!Q76,2)))</f>
        <v/>
      </c>
      <c r="R81" s="48" t="str">
        <f>IF('Testbanan-arkiv'!R76="","",TIME(0,LEFT('Testbanan-arkiv'!R76,2),RIGHT('Testbanan-arkiv'!R76,2)))</f>
        <v/>
      </c>
      <c r="S81" s="48" t="str">
        <f>IF('Testbanan-arkiv'!S76="","",TIME(0,LEFT('Testbanan-arkiv'!S76,2),RIGHT('Testbanan-arkiv'!S76,2)))</f>
        <v/>
      </c>
      <c r="T81" s="48">
        <f>IF('Testbanan-arkiv'!T76="","",TIME(0,LEFT('Testbanan-arkiv'!T76,2),RIGHT('Testbanan-arkiv'!T76,2)))</f>
        <v>1.4305555555555557E-2</v>
      </c>
      <c r="U81" s="48" t="str">
        <f>IF('Testbanan-arkiv'!U76="","",TIME(0,LEFT('Testbanan-arkiv'!U76,2),RIGHT('Testbanan-arkiv'!U76,2)))</f>
        <v/>
      </c>
      <c r="V81" s="48">
        <f>IF('Testbanan-arkiv'!V76="","",TIME(0,LEFT('Testbanan-arkiv'!V76,2),RIGHT('Testbanan-arkiv'!V76,2)))</f>
        <v>1.4143518518518519E-2</v>
      </c>
      <c r="W81" s="48" t="str">
        <f>IF('Testbanan-arkiv'!W76="","",TIME(0,LEFT('Testbanan-arkiv'!W76,2),RIGHT('Testbanan-arkiv'!W76,2)))</f>
        <v/>
      </c>
      <c r="X81" s="48" t="str">
        <f>IF('Testbanan-arkiv'!X76="","",TIME(0,LEFT('Testbanan-arkiv'!X76,2),RIGHT('Testbanan-arkiv'!X76,2)))</f>
        <v/>
      </c>
      <c r="Y81" s="48" t="str">
        <f>IF('Testbanan-arkiv'!Y76="","",TIME(0,LEFT('Testbanan-arkiv'!Y76,2),RIGHT('Testbanan-arkiv'!Y76,2)))</f>
        <v/>
      </c>
      <c r="Z81" s="48" t="str">
        <f>IF('Testbanan-arkiv'!Z76="","",TIME(0,LEFT('Testbanan-arkiv'!Z76,2),RIGHT('Testbanan-arkiv'!Z76,2)))</f>
        <v/>
      </c>
      <c r="AA81" s="48" t="str">
        <f>IF('Testbanan-arkiv'!AA76="","",TIME(0,LEFT('Testbanan-arkiv'!AA76,2),RIGHT('Testbanan-arkiv'!AA76,2)))</f>
        <v/>
      </c>
      <c r="AB81" s="48" t="str">
        <f>IF('Testbanan-arkiv'!AB76="","",TIME(0,LEFT('Testbanan-arkiv'!AB76,2),RIGHT('Testbanan-arkiv'!AB76,2)))</f>
        <v/>
      </c>
      <c r="AC81" s="48" t="str">
        <f>IF('Testbanan-arkiv'!AC76="","",TIME(0,LEFT('Testbanan-arkiv'!AC76,2),RIGHT('Testbanan-arkiv'!AC76,2)))</f>
        <v/>
      </c>
      <c r="AD81" s="48" t="str">
        <f>IF('Testbanan-arkiv'!AD76="","",TIME(0,LEFT('Testbanan-arkiv'!AD76,2),RIGHT('Testbanan-arkiv'!AD76,2)))</f>
        <v/>
      </c>
      <c r="AE81" s="48" t="str">
        <f>IF('Testbanan-arkiv'!AE76="","",TIME(0,LEFT('Testbanan-arkiv'!AE76,2),RIGHT('Testbanan-arkiv'!AE76,2)))</f>
        <v/>
      </c>
      <c r="AF81" s="48" t="str">
        <f>IF('Testbanan-arkiv'!AF76="","",TIME(0,LEFT('Testbanan-arkiv'!AF76,2),RIGHT('Testbanan-arkiv'!AF76,2)))</f>
        <v/>
      </c>
      <c r="AG81" s="48" t="str">
        <f>IF('Testbanan-arkiv'!AG76="","",TIME(0,LEFT('Testbanan-arkiv'!AG76,2),RIGHT('Testbanan-arkiv'!AG76,2)))</f>
        <v/>
      </c>
      <c r="AH81" s="48" t="str">
        <f>IF('Testbanan-arkiv'!AH76="","",TIME(0,LEFT('Testbanan-arkiv'!AH76,2),RIGHT('Testbanan-arkiv'!AH76,2)))</f>
        <v/>
      </c>
      <c r="AI81" s="48" t="str">
        <f>IF('Testbanan-arkiv'!AI76="","",TIME(0,LEFT('Testbanan-arkiv'!AI76,2),RIGHT('Testbanan-arkiv'!AI76,2)))</f>
        <v/>
      </c>
      <c r="AJ81" s="48" t="str">
        <f>IF('Testbanan-arkiv'!AJ76="","",TIME(0,LEFT('Testbanan-arkiv'!AJ76,2),RIGHT('Testbanan-arkiv'!AJ76,2)))</f>
        <v/>
      </c>
      <c r="AK81" s="48" t="str">
        <f>IF('Testbanan-arkiv'!AK76="","",TIME(0,LEFT('Testbanan-arkiv'!AK76,2),RIGHT('Testbanan-arkiv'!AK76,2)))</f>
        <v/>
      </c>
      <c r="AL81" s="48" t="str">
        <f>IF('Testbanan-arkiv'!AL76="","",TIME(0,LEFT('Testbanan-arkiv'!AL76,2),RIGHT('Testbanan-arkiv'!AL76,2)))</f>
        <v/>
      </c>
      <c r="AM81" s="48" t="str">
        <f>IF('Testbanan-arkiv'!AM76="","",TIME(0,LEFT('Testbanan-arkiv'!AM76,2),RIGHT('Testbanan-arkiv'!AM76,2)))</f>
        <v/>
      </c>
      <c r="AN81" s="48" t="str">
        <f>IF('Testbanan-arkiv'!AN76="","",TIME(0,LEFT('Testbanan-arkiv'!AN76,2),RIGHT('Testbanan-arkiv'!AN76,2)))</f>
        <v/>
      </c>
      <c r="AO81" s="48" t="str">
        <f>IF('Testbanan-arkiv'!AO76="","",TIME(0,LEFT('Testbanan-arkiv'!AO76,2),RIGHT('Testbanan-arkiv'!AO76,2)))</f>
        <v/>
      </c>
      <c r="AP81" s="48" t="str">
        <f>IF('Testbanan-arkiv'!AP76="","",TIME(0,LEFT('Testbanan-arkiv'!AP76,2),RIGHT('Testbanan-arkiv'!AP76,2)))</f>
        <v/>
      </c>
      <c r="AQ81" s="48" t="str">
        <f>IF('Testbanan-arkiv'!AQ76="","",TIME(0,LEFT('Testbanan-arkiv'!AQ76,2),RIGHT('Testbanan-arkiv'!AQ76,2)))</f>
        <v/>
      </c>
      <c r="AR81" s="48"/>
      <c r="AS81" s="32">
        <f t="shared" si="2"/>
        <v>1.4143518518518519E-2</v>
      </c>
      <c r="AT81" s="45" t="str">
        <f>IF('Testbanan-arkiv'!AS76="","",TIME(0,LEFT('Testbanan-arkiv'!AS76,1),RIGHT('Testbanan-arkiv'!AS76,2)))</f>
        <v/>
      </c>
      <c r="AU81" s="46" t="str">
        <f t="shared" si="3"/>
        <v/>
      </c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  <c r="AML81" s="41"/>
      <c r="AMM81" s="41"/>
      <c r="AMN81" s="41"/>
      <c r="AMO81" s="41"/>
      <c r="AMP81" s="41"/>
    </row>
    <row r="82" spans="1:1030">
      <c r="A82" s="13" t="s">
        <v>334</v>
      </c>
      <c r="B82" s="9" t="s">
        <v>196</v>
      </c>
      <c r="C82" s="31" t="str">
        <f>IF('Testbanan-arkiv'!C77="","",TIME(0,LEFT('Testbanan-arkiv'!C77,2),RIGHT('Testbanan-arkiv'!C77,2)))</f>
        <v/>
      </c>
      <c r="D82" s="31" t="str">
        <f>IF('Testbanan-arkiv'!D77="","",TIME(0,LEFT('Testbanan-arkiv'!D77,2),RIGHT('Testbanan-arkiv'!D77,2)))</f>
        <v/>
      </c>
      <c r="E82" s="31" t="str">
        <f>IF('Testbanan-arkiv'!E77="","",TIME(0,LEFT('Testbanan-arkiv'!E77,2),RIGHT('Testbanan-arkiv'!E77,2)))</f>
        <v/>
      </c>
      <c r="F82" s="31" t="str">
        <f>IF('Testbanan-arkiv'!F77="","",TIME(0,LEFT('Testbanan-arkiv'!F77,2),RIGHT('Testbanan-arkiv'!F77,2)))</f>
        <v/>
      </c>
      <c r="G82" s="31" t="str">
        <f>IF('Testbanan-arkiv'!G77="","",TIME(0,LEFT('Testbanan-arkiv'!G77,2),RIGHT('Testbanan-arkiv'!G77,2)))</f>
        <v/>
      </c>
      <c r="H82" s="31" t="str">
        <f>IF('Testbanan-arkiv'!H77="","",TIME(0,LEFT('Testbanan-arkiv'!H77,2),RIGHT('Testbanan-arkiv'!H77,2)))</f>
        <v/>
      </c>
      <c r="I82" s="31" t="str">
        <f>IF('Testbanan-arkiv'!I77="","",TIME(0,LEFT('Testbanan-arkiv'!I77,2),RIGHT('Testbanan-arkiv'!I77,2)))</f>
        <v/>
      </c>
      <c r="J82" s="31" t="str">
        <f>IF('Testbanan-arkiv'!J77="","",TIME(0,LEFT('Testbanan-arkiv'!J77,2),RIGHT('Testbanan-arkiv'!J77,2)))</f>
        <v/>
      </c>
      <c r="K82" s="31" t="str">
        <f>IF('Testbanan-arkiv'!K77="","",TIME(0,LEFT('Testbanan-arkiv'!K77,2),RIGHT('Testbanan-arkiv'!K77,2)))</f>
        <v/>
      </c>
      <c r="L82" s="31" t="str">
        <f>IF('Testbanan-arkiv'!L77="","",TIME(0,LEFT('Testbanan-arkiv'!L77,2),RIGHT('Testbanan-arkiv'!L77,2)))</f>
        <v/>
      </c>
      <c r="M82" s="31" t="str">
        <f>IF('Testbanan-arkiv'!M77="","",TIME(0,LEFT('Testbanan-arkiv'!M77,2),RIGHT('Testbanan-arkiv'!M77,2)))</f>
        <v/>
      </c>
      <c r="N82" s="31" t="str">
        <f>IF('Testbanan-arkiv'!N77="","",TIME(0,LEFT('Testbanan-arkiv'!N77,2),RIGHT('Testbanan-arkiv'!N77,2)))</f>
        <v/>
      </c>
      <c r="O82" s="31" t="str">
        <f>IF('Testbanan-arkiv'!O77="","",TIME(0,LEFT('Testbanan-arkiv'!O77,2),RIGHT('Testbanan-arkiv'!O77,2)))</f>
        <v/>
      </c>
      <c r="P82" s="31" t="str">
        <f>IF('Testbanan-arkiv'!P77="","",TIME(0,LEFT('Testbanan-arkiv'!P77,2),RIGHT('Testbanan-arkiv'!P77,2)))</f>
        <v/>
      </c>
      <c r="Q82" s="31" t="str">
        <f>IF('Testbanan-arkiv'!Q77="","",TIME(0,LEFT('Testbanan-arkiv'!Q77,2),RIGHT('Testbanan-arkiv'!Q77,2)))</f>
        <v/>
      </c>
      <c r="R82" s="31" t="str">
        <f>IF('Testbanan-arkiv'!R77="","",TIME(0,LEFT('Testbanan-arkiv'!R77,2),RIGHT('Testbanan-arkiv'!R77,2)))</f>
        <v/>
      </c>
      <c r="S82" s="31" t="str">
        <f>IF('Testbanan-arkiv'!S77="","",TIME(0,LEFT('Testbanan-arkiv'!S77,2),RIGHT('Testbanan-arkiv'!S77,2)))</f>
        <v/>
      </c>
      <c r="T82" s="31" t="str">
        <f>IF('Testbanan-arkiv'!T77="","",TIME(0,LEFT('Testbanan-arkiv'!T77,2),RIGHT('Testbanan-arkiv'!T77,2)))</f>
        <v/>
      </c>
      <c r="U82" s="31" t="str">
        <f>IF('Testbanan-arkiv'!U77="","",TIME(0,LEFT('Testbanan-arkiv'!U77,2),RIGHT('Testbanan-arkiv'!U77,2)))</f>
        <v/>
      </c>
      <c r="V82" s="31" t="str">
        <f>IF('Testbanan-arkiv'!V77="","",TIME(0,LEFT('Testbanan-arkiv'!V77,2),RIGHT('Testbanan-arkiv'!V77,2)))</f>
        <v/>
      </c>
      <c r="W82" s="31" t="str">
        <f>IF('Testbanan-arkiv'!W77="","",TIME(0,LEFT('Testbanan-arkiv'!W77,2),RIGHT('Testbanan-arkiv'!W77,2)))</f>
        <v/>
      </c>
      <c r="X82" s="31" t="str">
        <f>IF('Testbanan-arkiv'!X77="","",TIME(0,LEFT('Testbanan-arkiv'!X77,2),RIGHT('Testbanan-arkiv'!X77,2)))</f>
        <v/>
      </c>
      <c r="Y82" s="31" t="str">
        <f>IF('Testbanan-arkiv'!Y77="","",TIME(0,LEFT('Testbanan-arkiv'!Y77,2),RIGHT('Testbanan-arkiv'!Y77,2)))</f>
        <v/>
      </c>
      <c r="Z82" s="31" t="str">
        <f>IF('Testbanan-arkiv'!Z77="","",TIME(0,LEFT('Testbanan-arkiv'!Z77,2),RIGHT('Testbanan-arkiv'!Z77,2)))</f>
        <v/>
      </c>
      <c r="AA82" s="31" t="str">
        <f>IF('Testbanan-arkiv'!AA77="","",TIME(0,LEFT('Testbanan-arkiv'!AA77,2),RIGHT('Testbanan-arkiv'!AA77,2)))</f>
        <v/>
      </c>
      <c r="AB82" s="31" t="str">
        <f>IF('Testbanan-arkiv'!AB77="","",TIME(0,LEFT('Testbanan-arkiv'!AB77,2),RIGHT('Testbanan-arkiv'!AB77,2)))</f>
        <v/>
      </c>
      <c r="AC82" s="31">
        <f>IF('Testbanan-arkiv'!AC77="","",TIME(0,LEFT('Testbanan-arkiv'!AC77,2),RIGHT('Testbanan-arkiv'!AC77,2)))</f>
        <v>1.3865740740740739E-2</v>
      </c>
      <c r="AD82" s="31" t="str">
        <f>IF('Testbanan-arkiv'!AD77="","",TIME(0,LEFT('Testbanan-arkiv'!AD77,2),RIGHT('Testbanan-arkiv'!AD77,2)))</f>
        <v/>
      </c>
      <c r="AE82" s="31">
        <f>IF('Testbanan-arkiv'!AE77="","",TIME(0,LEFT('Testbanan-arkiv'!AE77,2),RIGHT('Testbanan-arkiv'!AE77,2)))</f>
        <v>1.2916666666666667E-2</v>
      </c>
      <c r="AF82" s="31" t="str">
        <f>IF('Testbanan-arkiv'!AF77="","",TIME(0,LEFT('Testbanan-arkiv'!AF77,2),RIGHT('Testbanan-arkiv'!AF77,2)))</f>
        <v/>
      </c>
      <c r="AG82" s="31" t="str">
        <f>IF('Testbanan-arkiv'!AG77="","",TIME(0,LEFT('Testbanan-arkiv'!AG77,2),RIGHT('Testbanan-arkiv'!AG77,2)))</f>
        <v/>
      </c>
      <c r="AH82" s="31">
        <f>IF('Testbanan-arkiv'!AH77="","",TIME(0,LEFT('Testbanan-arkiv'!AH77,2),RIGHT('Testbanan-arkiv'!AH77,2)))</f>
        <v>1.2037037037037035E-2</v>
      </c>
      <c r="AI82" s="31" t="str">
        <f>IF('Testbanan-arkiv'!AI77="","",TIME(0,LEFT('Testbanan-arkiv'!AI77,2),RIGHT('Testbanan-arkiv'!AI77,2)))</f>
        <v/>
      </c>
      <c r="AJ82" s="31" t="str">
        <f>IF('Testbanan-arkiv'!AJ77="","",TIME(0,LEFT('Testbanan-arkiv'!AJ77,2),RIGHT('Testbanan-arkiv'!AJ77,2)))</f>
        <v/>
      </c>
      <c r="AK82" s="31" t="str">
        <f>IF('Testbanan-arkiv'!AK77="","",TIME(0,LEFT('Testbanan-arkiv'!AK77,2),RIGHT('Testbanan-arkiv'!AK77,2)))</f>
        <v/>
      </c>
      <c r="AL82" s="31" t="str">
        <f>IF('Testbanan-arkiv'!AL77="","",TIME(0,LEFT('Testbanan-arkiv'!AL77,2),RIGHT('Testbanan-arkiv'!AL77,2)))</f>
        <v/>
      </c>
      <c r="AM82" s="31">
        <f>IF('Testbanan-arkiv'!AM77="","",TIME(0,LEFT('Testbanan-arkiv'!AM77,2),RIGHT('Testbanan-arkiv'!AM77,2)))</f>
        <v>1.2187500000000002E-2</v>
      </c>
      <c r="AN82" s="31" t="str">
        <f>IF('Testbanan-arkiv'!AN77="","",TIME(0,LEFT('Testbanan-arkiv'!AN77,2),RIGHT('Testbanan-arkiv'!AN77,2)))</f>
        <v/>
      </c>
      <c r="AO82" s="31">
        <f>IF('Testbanan-arkiv'!AO77="","",TIME(0,LEFT('Testbanan-arkiv'!AO77,2),RIGHT('Testbanan-arkiv'!AO77,2)))</f>
        <v>1.2361111111111113E-2</v>
      </c>
      <c r="AP82" s="31">
        <f>IF('Testbanan-arkiv'!AP77="","",TIME(0,LEFT('Testbanan-arkiv'!AP77,2),RIGHT('Testbanan-arkiv'!AP77,2)))</f>
        <v>1.1574074074074075E-2</v>
      </c>
      <c r="AQ82" s="31">
        <f>IF('Testbanan-arkiv'!AQ77="","",TIME(0,LEFT('Testbanan-arkiv'!AQ77,2),RIGHT('Testbanan-arkiv'!AQ77,2)))</f>
        <v>1.1400462962962965E-2</v>
      </c>
      <c r="AR82" s="31"/>
      <c r="AS82" s="32">
        <f t="shared" si="2"/>
        <v>1.1400462962962965E-2</v>
      </c>
      <c r="AT82" s="30">
        <f>IF('Testbanan-arkiv'!AS77="","",TIME(0,LEFT('Testbanan-arkiv'!AS77,1),RIGHT('Testbanan-arkiv'!AS77,2)))</f>
        <v>4.6296296296296302E-3</v>
      </c>
      <c r="AU82" s="34">
        <f t="shared" si="3"/>
        <v>6.7708333333333344E-3</v>
      </c>
    </row>
    <row r="83" spans="1:1030" s="42" customFormat="1">
      <c r="A83" s="43" t="s">
        <v>338</v>
      </c>
      <c r="B83" s="44" t="s">
        <v>196</v>
      </c>
      <c r="C83" s="48" t="str">
        <f>IF('Testbanan-arkiv'!C78="","",TIME(0,LEFT('Testbanan-arkiv'!C78,2),RIGHT('Testbanan-arkiv'!C78,2)))</f>
        <v/>
      </c>
      <c r="D83" s="48" t="str">
        <f>IF('Testbanan-arkiv'!D78="","",TIME(0,LEFT('Testbanan-arkiv'!D78,2),RIGHT('Testbanan-arkiv'!D78,2)))</f>
        <v/>
      </c>
      <c r="E83" s="48" t="str">
        <f>IF('Testbanan-arkiv'!E78="","",TIME(0,LEFT('Testbanan-arkiv'!E78,2),RIGHT('Testbanan-arkiv'!E78,2)))</f>
        <v/>
      </c>
      <c r="F83" s="48" t="str">
        <f>IF('Testbanan-arkiv'!F78="","",TIME(0,LEFT('Testbanan-arkiv'!F78,2),RIGHT('Testbanan-arkiv'!F78,2)))</f>
        <v/>
      </c>
      <c r="G83" s="48" t="str">
        <f>IF('Testbanan-arkiv'!G78="","",TIME(0,LEFT('Testbanan-arkiv'!G78,2),RIGHT('Testbanan-arkiv'!G78,2)))</f>
        <v/>
      </c>
      <c r="H83" s="48" t="str">
        <f>IF('Testbanan-arkiv'!H78="","",TIME(0,LEFT('Testbanan-arkiv'!H78,2),RIGHT('Testbanan-arkiv'!H78,2)))</f>
        <v/>
      </c>
      <c r="I83" s="48" t="str">
        <f>IF('Testbanan-arkiv'!I78="","",TIME(0,LEFT('Testbanan-arkiv'!I78,2),RIGHT('Testbanan-arkiv'!I78,2)))</f>
        <v/>
      </c>
      <c r="J83" s="48" t="str">
        <f>IF('Testbanan-arkiv'!J78="","",TIME(0,LEFT('Testbanan-arkiv'!J78,2),RIGHT('Testbanan-arkiv'!J78,2)))</f>
        <v/>
      </c>
      <c r="K83" s="48" t="str">
        <f>IF('Testbanan-arkiv'!K78="","",TIME(0,LEFT('Testbanan-arkiv'!K78,2),RIGHT('Testbanan-arkiv'!K78,2)))</f>
        <v/>
      </c>
      <c r="L83" s="48" t="str">
        <f>IF('Testbanan-arkiv'!L78="","",TIME(0,LEFT('Testbanan-arkiv'!L78,2),RIGHT('Testbanan-arkiv'!L78,2)))</f>
        <v/>
      </c>
      <c r="M83" s="48" t="str">
        <f>IF('Testbanan-arkiv'!M78="","",TIME(0,LEFT('Testbanan-arkiv'!M78,2),RIGHT('Testbanan-arkiv'!M78,2)))</f>
        <v/>
      </c>
      <c r="N83" s="48" t="str">
        <f>IF('Testbanan-arkiv'!N78="","",TIME(0,LEFT('Testbanan-arkiv'!N78,2),RIGHT('Testbanan-arkiv'!N78,2)))</f>
        <v/>
      </c>
      <c r="O83" s="48" t="str">
        <f>IF('Testbanan-arkiv'!O78="","",TIME(0,LEFT('Testbanan-arkiv'!O78,2),RIGHT('Testbanan-arkiv'!O78,2)))</f>
        <v/>
      </c>
      <c r="P83" s="48" t="str">
        <f>IF('Testbanan-arkiv'!P78="","",TIME(0,LEFT('Testbanan-arkiv'!P78,2),RIGHT('Testbanan-arkiv'!P78,2)))</f>
        <v/>
      </c>
      <c r="Q83" s="48">
        <f>IF('Testbanan-arkiv'!Q78="","",TIME(0,LEFT('Testbanan-arkiv'!Q78,2),RIGHT('Testbanan-arkiv'!Q78,2)))</f>
        <v>1.3541666666666667E-2</v>
      </c>
      <c r="R83" s="48">
        <f>IF('Testbanan-arkiv'!R78="","",TIME(0,LEFT('Testbanan-arkiv'!R78,2),RIGHT('Testbanan-arkiv'!R78,2)))</f>
        <v>1.3645833333333331E-2</v>
      </c>
      <c r="S83" s="48" t="str">
        <f>IF('Testbanan-arkiv'!S78="","",TIME(0,LEFT('Testbanan-arkiv'!S78,2),RIGHT('Testbanan-arkiv'!S78,2)))</f>
        <v/>
      </c>
      <c r="T83" s="48" t="str">
        <f>IF('Testbanan-arkiv'!T78="","",TIME(0,LEFT('Testbanan-arkiv'!T78,2),RIGHT('Testbanan-arkiv'!T78,2)))</f>
        <v/>
      </c>
      <c r="U83" s="48">
        <f>IF('Testbanan-arkiv'!U78="","",TIME(0,LEFT('Testbanan-arkiv'!U78,2),RIGHT('Testbanan-arkiv'!U78,2)))</f>
        <v>1.3229166666666667E-2</v>
      </c>
      <c r="V83" s="48">
        <f>IF('Testbanan-arkiv'!V78="","",TIME(0,LEFT('Testbanan-arkiv'!V78,2),RIGHT('Testbanan-arkiv'!V78,2)))</f>
        <v>1.3182870370370371E-2</v>
      </c>
      <c r="W83" s="48">
        <f>IF('Testbanan-arkiv'!W78="","",TIME(0,LEFT('Testbanan-arkiv'!W78,2),RIGHT('Testbanan-arkiv'!W78,2)))</f>
        <v>1.2465277777777777E-2</v>
      </c>
      <c r="X83" s="48">
        <f>IF('Testbanan-arkiv'!X78="","",TIME(0,LEFT('Testbanan-arkiv'!X78,2),RIGHT('Testbanan-arkiv'!X78,2)))</f>
        <v>1.2708333333333334E-2</v>
      </c>
      <c r="Y83" s="48" t="str">
        <f>IF('Testbanan-arkiv'!Y78="","",TIME(0,LEFT('Testbanan-arkiv'!Y78,2),RIGHT('Testbanan-arkiv'!Y78,2)))</f>
        <v/>
      </c>
      <c r="Z83" s="48" t="str">
        <f>IF('Testbanan-arkiv'!Z78="","",TIME(0,LEFT('Testbanan-arkiv'!Z78,2),RIGHT('Testbanan-arkiv'!Z78,2)))</f>
        <v/>
      </c>
      <c r="AA83" s="48" t="str">
        <f>IF('Testbanan-arkiv'!AA78="","",TIME(0,LEFT('Testbanan-arkiv'!AA78,2),RIGHT('Testbanan-arkiv'!AA78,2)))</f>
        <v/>
      </c>
      <c r="AB83" s="48" t="str">
        <f>IF('Testbanan-arkiv'!AB78="","",TIME(0,LEFT('Testbanan-arkiv'!AB78,2),RIGHT('Testbanan-arkiv'!AB78,2)))</f>
        <v/>
      </c>
      <c r="AC83" s="48" t="str">
        <f>IF('Testbanan-arkiv'!AC78="","",TIME(0,LEFT('Testbanan-arkiv'!AC78,2),RIGHT('Testbanan-arkiv'!AC78,2)))</f>
        <v/>
      </c>
      <c r="AD83" s="48">
        <f>IF('Testbanan-arkiv'!AD78="","",TIME(0,LEFT('Testbanan-arkiv'!AD78,2),RIGHT('Testbanan-arkiv'!AD78,2)))</f>
        <v>1.136574074074074E-2</v>
      </c>
      <c r="AE83" s="48" t="str">
        <f>IF('Testbanan-arkiv'!AE78="","",TIME(0,LEFT('Testbanan-arkiv'!AE78,2),RIGHT('Testbanan-arkiv'!AE78,2)))</f>
        <v/>
      </c>
      <c r="AF83" s="48" t="str">
        <f>IF('Testbanan-arkiv'!AF78="","",TIME(0,LEFT('Testbanan-arkiv'!AF78,2),RIGHT('Testbanan-arkiv'!AF78,2)))</f>
        <v/>
      </c>
      <c r="AG83" s="48" t="str">
        <f>IF('Testbanan-arkiv'!AG78="","",TIME(0,LEFT('Testbanan-arkiv'!AG78,2),RIGHT('Testbanan-arkiv'!AG78,2)))</f>
        <v/>
      </c>
      <c r="AH83" s="48" t="str">
        <f>IF('Testbanan-arkiv'!AH78="","",TIME(0,LEFT('Testbanan-arkiv'!AH78,2),RIGHT('Testbanan-arkiv'!AH78,2)))</f>
        <v/>
      </c>
      <c r="AI83" s="48" t="str">
        <f>IF('Testbanan-arkiv'!AI78="","",TIME(0,LEFT('Testbanan-arkiv'!AI78,2),RIGHT('Testbanan-arkiv'!AI78,2)))</f>
        <v/>
      </c>
      <c r="AJ83" s="48" t="str">
        <f>IF('Testbanan-arkiv'!AJ78="","",TIME(0,LEFT('Testbanan-arkiv'!AJ78,2),RIGHT('Testbanan-arkiv'!AJ78,2)))</f>
        <v/>
      </c>
      <c r="AK83" s="48" t="str">
        <f>IF('Testbanan-arkiv'!AK78="","",TIME(0,LEFT('Testbanan-arkiv'!AK78,2),RIGHT('Testbanan-arkiv'!AK78,2)))</f>
        <v/>
      </c>
      <c r="AL83" s="48" t="str">
        <f>IF('Testbanan-arkiv'!AL78="","",TIME(0,LEFT('Testbanan-arkiv'!AL78,2),RIGHT('Testbanan-arkiv'!AL78,2)))</f>
        <v/>
      </c>
      <c r="AM83" s="48" t="str">
        <f>IF('Testbanan-arkiv'!AM78="","",TIME(0,LEFT('Testbanan-arkiv'!AM78,2),RIGHT('Testbanan-arkiv'!AM78,2)))</f>
        <v/>
      </c>
      <c r="AN83" s="48" t="str">
        <f>IF('Testbanan-arkiv'!AN78="","",TIME(0,LEFT('Testbanan-arkiv'!AN78,2),RIGHT('Testbanan-arkiv'!AN78,2)))</f>
        <v/>
      </c>
      <c r="AO83" s="48">
        <f>IF('Testbanan-arkiv'!AO78="","",TIME(0,LEFT('Testbanan-arkiv'!AO78,2),RIGHT('Testbanan-arkiv'!AO78,2)))</f>
        <v>1.1793981481481482E-2</v>
      </c>
      <c r="AP83" s="48">
        <f>IF('Testbanan-arkiv'!AP78="","",TIME(0,LEFT('Testbanan-arkiv'!AP78,2),RIGHT('Testbanan-arkiv'!AP78,2)))</f>
        <v>1.1307870370370371E-2</v>
      </c>
      <c r="AQ83" s="48" t="str">
        <f>IF('Testbanan-arkiv'!AQ78="","",TIME(0,LEFT('Testbanan-arkiv'!AQ78,2),RIGHT('Testbanan-arkiv'!AQ78,2)))</f>
        <v/>
      </c>
      <c r="AR83" s="48"/>
      <c r="AS83" s="32">
        <f t="shared" si="2"/>
        <v>1.1307870370370371E-2</v>
      </c>
      <c r="AT83" s="45">
        <f>IF('Testbanan-arkiv'!AS78="","",TIME(0,LEFT('Testbanan-arkiv'!AS78,1),RIGHT('Testbanan-arkiv'!AS78,2)))</f>
        <v>4.6412037037037038E-3</v>
      </c>
      <c r="AU83" s="46">
        <f t="shared" si="3"/>
        <v>6.6666666666666671E-3</v>
      </c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  <c r="AML83" s="41"/>
      <c r="AMM83" s="41"/>
      <c r="AMN83" s="41"/>
      <c r="AMO83" s="41"/>
      <c r="AMP83" s="41"/>
    </row>
    <row r="84" spans="1:1030">
      <c r="A84" s="13" t="s">
        <v>344</v>
      </c>
      <c r="B84" s="9" t="s">
        <v>196</v>
      </c>
      <c r="C84" s="31" t="str">
        <f>IF('Testbanan-arkiv'!C79="","",TIME(0,LEFT('Testbanan-arkiv'!C79,2),RIGHT('Testbanan-arkiv'!C79,2)))</f>
        <v/>
      </c>
      <c r="D84" s="31" t="str">
        <f>IF('Testbanan-arkiv'!D79="","",TIME(0,LEFT('Testbanan-arkiv'!D79,2),RIGHT('Testbanan-arkiv'!D79,2)))</f>
        <v/>
      </c>
      <c r="E84" s="31">
        <f>IF('Testbanan-arkiv'!E79="","",TIME(0,LEFT('Testbanan-arkiv'!E79,2),RIGHT('Testbanan-arkiv'!E79,2)))</f>
        <v>1.4733796296296295E-2</v>
      </c>
      <c r="F84" s="31" t="str">
        <f>IF('Testbanan-arkiv'!F79="","",TIME(0,LEFT('Testbanan-arkiv'!F79,2),RIGHT('Testbanan-arkiv'!F79,2)))</f>
        <v/>
      </c>
      <c r="G84" s="31" t="str">
        <f>IF('Testbanan-arkiv'!G79="","",TIME(0,LEFT('Testbanan-arkiv'!G79,2),RIGHT('Testbanan-arkiv'!G79,2)))</f>
        <v/>
      </c>
      <c r="H84" s="31" t="str">
        <f>IF('Testbanan-arkiv'!H79="","",TIME(0,LEFT('Testbanan-arkiv'!H79,2),RIGHT('Testbanan-arkiv'!H79,2)))</f>
        <v/>
      </c>
      <c r="I84" s="31" t="str">
        <f>IF('Testbanan-arkiv'!I79="","",TIME(0,LEFT('Testbanan-arkiv'!I79,2),RIGHT('Testbanan-arkiv'!I79,2)))</f>
        <v/>
      </c>
      <c r="J84" s="31" t="str">
        <f>IF('Testbanan-arkiv'!J79="","",TIME(0,LEFT('Testbanan-arkiv'!J79,2),RIGHT('Testbanan-arkiv'!J79,2)))</f>
        <v/>
      </c>
      <c r="K84" s="31" t="str">
        <f>IF('Testbanan-arkiv'!K79="","",TIME(0,LEFT('Testbanan-arkiv'!K79,2),RIGHT('Testbanan-arkiv'!K79,2)))</f>
        <v/>
      </c>
      <c r="L84" s="31">
        <f>IF('Testbanan-arkiv'!L79="","",TIME(0,LEFT('Testbanan-arkiv'!L79,2),RIGHT('Testbanan-arkiv'!L79,2)))</f>
        <v>1.40625E-2</v>
      </c>
      <c r="M84" s="31" t="str">
        <f>IF('Testbanan-arkiv'!M79="","",TIME(0,LEFT('Testbanan-arkiv'!M79,2),RIGHT('Testbanan-arkiv'!M79,2)))</f>
        <v/>
      </c>
      <c r="N84" s="31" t="str">
        <f>IF('Testbanan-arkiv'!N79="","",TIME(0,LEFT('Testbanan-arkiv'!N79,2),RIGHT('Testbanan-arkiv'!N79,2)))</f>
        <v/>
      </c>
      <c r="O84" s="31">
        <f>IF('Testbanan-arkiv'!O79="","",TIME(0,LEFT('Testbanan-arkiv'!O79,2),RIGHT('Testbanan-arkiv'!O79,2)))</f>
        <v>1.3773148148148147E-2</v>
      </c>
      <c r="P84" s="31" t="str">
        <f>IF('Testbanan-arkiv'!P79="","",TIME(0,LEFT('Testbanan-arkiv'!P79,2),RIGHT('Testbanan-arkiv'!P79,2)))</f>
        <v/>
      </c>
      <c r="Q84" s="31">
        <f>IF('Testbanan-arkiv'!Q79="","",TIME(0,LEFT('Testbanan-arkiv'!Q79,2),RIGHT('Testbanan-arkiv'!Q79,2)))</f>
        <v>1.3668981481481482E-2</v>
      </c>
      <c r="R84" s="31" t="str">
        <f>IF('Testbanan-arkiv'!R79="","",TIME(0,LEFT('Testbanan-arkiv'!R79,2),RIGHT('Testbanan-arkiv'!R79,2)))</f>
        <v/>
      </c>
      <c r="S84" s="31">
        <f>IF('Testbanan-arkiv'!S79="","",TIME(0,LEFT('Testbanan-arkiv'!S79,2),RIGHT('Testbanan-arkiv'!S79,2)))</f>
        <v>1.3634259259259257E-2</v>
      </c>
      <c r="T84" s="31" t="str">
        <f>IF('Testbanan-arkiv'!T79="","",TIME(0,LEFT('Testbanan-arkiv'!T79,2),RIGHT('Testbanan-arkiv'!T79,2)))</f>
        <v/>
      </c>
      <c r="U84" s="31">
        <f>IF('Testbanan-arkiv'!U79="","",TIME(0,LEFT('Testbanan-arkiv'!U79,2),RIGHT('Testbanan-arkiv'!U79,2)))</f>
        <v>1.3206018518518518E-2</v>
      </c>
      <c r="V84" s="31" t="str">
        <f>IF('Testbanan-arkiv'!V79="","",TIME(0,LEFT('Testbanan-arkiv'!V79,2),RIGHT('Testbanan-arkiv'!V79,2)))</f>
        <v/>
      </c>
      <c r="W84" s="31" t="str">
        <f>IF('Testbanan-arkiv'!W79="","",TIME(0,LEFT('Testbanan-arkiv'!W79,2),RIGHT('Testbanan-arkiv'!W79,2)))</f>
        <v/>
      </c>
      <c r="X84" s="31" t="str">
        <f>IF('Testbanan-arkiv'!X79="","",TIME(0,LEFT('Testbanan-arkiv'!X79,2),RIGHT('Testbanan-arkiv'!X79,2)))</f>
        <v/>
      </c>
      <c r="Y84" s="31">
        <f>IF('Testbanan-arkiv'!Y79="","",TIME(0,LEFT('Testbanan-arkiv'!Y79,2),RIGHT('Testbanan-arkiv'!Y79,2)))</f>
        <v>1.5000000000000001E-2</v>
      </c>
      <c r="Z84" s="31" t="str">
        <f>IF('Testbanan-arkiv'!Z79="","",TIME(0,LEFT('Testbanan-arkiv'!Z79,2),RIGHT('Testbanan-arkiv'!Z79,2)))</f>
        <v/>
      </c>
      <c r="AA84" s="31" t="str">
        <f>IF('Testbanan-arkiv'!AA79="","",TIME(0,LEFT('Testbanan-arkiv'!AA79,2),RIGHT('Testbanan-arkiv'!AA79,2)))</f>
        <v/>
      </c>
      <c r="AB84" s="31" t="str">
        <f>IF('Testbanan-arkiv'!AB79="","",TIME(0,LEFT('Testbanan-arkiv'!AB79,2),RIGHT('Testbanan-arkiv'!AB79,2)))</f>
        <v/>
      </c>
      <c r="AC84" s="31" t="str">
        <f>IF('Testbanan-arkiv'!AC79="","",TIME(0,LEFT('Testbanan-arkiv'!AC79,2),RIGHT('Testbanan-arkiv'!AC79,2)))</f>
        <v/>
      </c>
      <c r="AD84" s="31" t="str">
        <f>IF('Testbanan-arkiv'!AD79="","",TIME(0,LEFT('Testbanan-arkiv'!AD79,2),RIGHT('Testbanan-arkiv'!AD79,2)))</f>
        <v/>
      </c>
      <c r="AE84" s="31" t="str">
        <f>IF('Testbanan-arkiv'!AE79="","",TIME(0,LEFT('Testbanan-arkiv'!AE79,2),RIGHT('Testbanan-arkiv'!AE79,2)))</f>
        <v/>
      </c>
      <c r="AF84" s="31" t="str">
        <f>IF('Testbanan-arkiv'!AF79="","",TIME(0,LEFT('Testbanan-arkiv'!AF79,2),RIGHT('Testbanan-arkiv'!AF79,2)))</f>
        <v/>
      </c>
      <c r="AG84" s="31" t="str">
        <f>IF('Testbanan-arkiv'!AG79="","",TIME(0,LEFT('Testbanan-arkiv'!AG79,2),RIGHT('Testbanan-arkiv'!AG79,2)))</f>
        <v/>
      </c>
      <c r="AH84" s="31" t="str">
        <f>IF('Testbanan-arkiv'!AH79="","",TIME(0,LEFT('Testbanan-arkiv'!AH79,2),RIGHT('Testbanan-arkiv'!AH79,2)))</f>
        <v/>
      </c>
      <c r="AI84" s="31" t="str">
        <f>IF('Testbanan-arkiv'!AI79="","",TIME(0,LEFT('Testbanan-arkiv'!AI79,2),RIGHT('Testbanan-arkiv'!AI79,2)))</f>
        <v/>
      </c>
      <c r="AJ84" s="31" t="str">
        <f>IF('Testbanan-arkiv'!AJ79="","",TIME(0,LEFT('Testbanan-arkiv'!AJ79,2),RIGHT('Testbanan-arkiv'!AJ79,2)))</f>
        <v/>
      </c>
      <c r="AK84" s="31" t="str">
        <f>IF('Testbanan-arkiv'!AK79="","",TIME(0,LEFT('Testbanan-arkiv'!AK79,2),RIGHT('Testbanan-arkiv'!AK79,2)))</f>
        <v/>
      </c>
      <c r="AL84" s="31" t="str">
        <f>IF('Testbanan-arkiv'!AL79="","",TIME(0,LEFT('Testbanan-arkiv'!AL79,2),RIGHT('Testbanan-arkiv'!AL79,2)))</f>
        <v/>
      </c>
      <c r="AM84" s="31" t="str">
        <f>IF('Testbanan-arkiv'!AM79="","",TIME(0,LEFT('Testbanan-arkiv'!AM79,2),RIGHT('Testbanan-arkiv'!AM79,2)))</f>
        <v/>
      </c>
      <c r="AN84" s="31" t="str">
        <f>IF('Testbanan-arkiv'!AN79="","",TIME(0,LEFT('Testbanan-arkiv'!AN79,2),RIGHT('Testbanan-arkiv'!AN79,2)))</f>
        <v/>
      </c>
      <c r="AO84" s="31" t="str">
        <f>IF('Testbanan-arkiv'!AO79="","",TIME(0,LEFT('Testbanan-arkiv'!AO79,2),RIGHT('Testbanan-arkiv'!AO79,2)))</f>
        <v/>
      </c>
      <c r="AP84" s="31" t="str">
        <f>IF('Testbanan-arkiv'!AP79="","",TIME(0,LEFT('Testbanan-arkiv'!AP79,2),RIGHT('Testbanan-arkiv'!AP79,2)))</f>
        <v/>
      </c>
      <c r="AQ84" s="31" t="str">
        <f>IF('Testbanan-arkiv'!AQ79="","",TIME(0,LEFT('Testbanan-arkiv'!AQ79,2),RIGHT('Testbanan-arkiv'!AQ79,2)))</f>
        <v/>
      </c>
      <c r="AR84" s="31"/>
      <c r="AS84" s="32">
        <f t="shared" si="2"/>
        <v>1.3206018518518518E-2</v>
      </c>
      <c r="AT84" s="30">
        <f>IF('Testbanan-arkiv'!AS79="","",TIME(0,LEFT('Testbanan-arkiv'!AS79,1),RIGHT('Testbanan-arkiv'!AS79,2)))</f>
        <v>5.3240740740740748E-3</v>
      </c>
      <c r="AU84" s="34">
        <f t="shared" si="3"/>
        <v>7.8819444444444432E-3</v>
      </c>
    </row>
    <row r="85" spans="1:1030" s="42" customFormat="1">
      <c r="A85" s="43" t="s">
        <v>350</v>
      </c>
      <c r="B85" s="44" t="s">
        <v>196</v>
      </c>
      <c r="C85" s="48" t="str">
        <f>IF('Testbanan-arkiv'!C80="","",TIME(0,LEFT('Testbanan-arkiv'!C80,2),RIGHT('Testbanan-arkiv'!C80,2)))</f>
        <v/>
      </c>
      <c r="D85" s="48" t="str">
        <f>IF('Testbanan-arkiv'!D80="","",TIME(0,LEFT('Testbanan-arkiv'!D80,2),RIGHT('Testbanan-arkiv'!D80,2)))</f>
        <v/>
      </c>
      <c r="E85" s="48" t="str">
        <f>IF('Testbanan-arkiv'!E80="","",TIME(0,LEFT('Testbanan-arkiv'!E80,2),RIGHT('Testbanan-arkiv'!E80,2)))</f>
        <v/>
      </c>
      <c r="F85" s="48" t="str">
        <f>IF('Testbanan-arkiv'!F80="","",TIME(0,LEFT('Testbanan-arkiv'!F80,2),RIGHT('Testbanan-arkiv'!F80,2)))</f>
        <v/>
      </c>
      <c r="G85" s="48" t="str">
        <f>IF('Testbanan-arkiv'!G80="","",TIME(0,LEFT('Testbanan-arkiv'!G80,2),RIGHT('Testbanan-arkiv'!G80,2)))</f>
        <v/>
      </c>
      <c r="H85" s="48" t="str">
        <f>IF('Testbanan-arkiv'!H80="","",TIME(0,LEFT('Testbanan-arkiv'!H80,2),RIGHT('Testbanan-arkiv'!H80,2)))</f>
        <v/>
      </c>
      <c r="I85" s="48" t="str">
        <f>IF('Testbanan-arkiv'!I80="","",TIME(0,LEFT('Testbanan-arkiv'!I80,2),RIGHT('Testbanan-arkiv'!I80,2)))</f>
        <v/>
      </c>
      <c r="J85" s="48" t="str">
        <f>IF('Testbanan-arkiv'!J80="","",TIME(0,LEFT('Testbanan-arkiv'!J80,2),RIGHT('Testbanan-arkiv'!J80,2)))</f>
        <v/>
      </c>
      <c r="K85" s="48" t="str">
        <f>IF('Testbanan-arkiv'!K80="","",TIME(0,LEFT('Testbanan-arkiv'!K80,2),RIGHT('Testbanan-arkiv'!K80,2)))</f>
        <v/>
      </c>
      <c r="L85" s="48" t="str">
        <f>IF('Testbanan-arkiv'!L80="","",TIME(0,LEFT('Testbanan-arkiv'!L80,2),RIGHT('Testbanan-arkiv'!L80,2)))</f>
        <v/>
      </c>
      <c r="M85" s="48" t="str">
        <f>IF('Testbanan-arkiv'!M80="","",TIME(0,LEFT('Testbanan-arkiv'!M80,2),RIGHT('Testbanan-arkiv'!M80,2)))</f>
        <v/>
      </c>
      <c r="N85" s="48" t="str">
        <f>IF('Testbanan-arkiv'!N80="","",TIME(0,LEFT('Testbanan-arkiv'!N80,2),RIGHT('Testbanan-arkiv'!N80,2)))</f>
        <v/>
      </c>
      <c r="O85" s="48">
        <f>IF('Testbanan-arkiv'!O80="","",TIME(0,LEFT('Testbanan-arkiv'!O80,2),RIGHT('Testbanan-arkiv'!O80,2)))</f>
        <v>1.3263888888888889E-2</v>
      </c>
      <c r="P85" s="48" t="str">
        <f>IF('Testbanan-arkiv'!P80="","",TIME(0,LEFT('Testbanan-arkiv'!P80,2),RIGHT('Testbanan-arkiv'!P80,2)))</f>
        <v/>
      </c>
      <c r="Q85" s="48" t="str">
        <f>IF('Testbanan-arkiv'!Q80="","",TIME(0,LEFT('Testbanan-arkiv'!Q80,2),RIGHT('Testbanan-arkiv'!Q80,2)))</f>
        <v/>
      </c>
      <c r="R85" s="48" t="str">
        <f>IF('Testbanan-arkiv'!R80="","",TIME(0,LEFT('Testbanan-arkiv'!R80,2),RIGHT('Testbanan-arkiv'!R80,2)))</f>
        <v/>
      </c>
      <c r="S85" s="48" t="str">
        <f>IF('Testbanan-arkiv'!S80="","",TIME(0,LEFT('Testbanan-arkiv'!S80,2),RIGHT('Testbanan-arkiv'!S80,2)))</f>
        <v/>
      </c>
      <c r="T85" s="48" t="str">
        <f>IF('Testbanan-arkiv'!T80="","",TIME(0,LEFT('Testbanan-arkiv'!T80,2),RIGHT('Testbanan-arkiv'!T80,2)))</f>
        <v/>
      </c>
      <c r="U85" s="48" t="str">
        <f>IF('Testbanan-arkiv'!U80="","",TIME(0,LEFT('Testbanan-arkiv'!U80,2),RIGHT('Testbanan-arkiv'!U80,2)))</f>
        <v/>
      </c>
      <c r="V85" s="48" t="str">
        <f>IF('Testbanan-arkiv'!V80="","",TIME(0,LEFT('Testbanan-arkiv'!V80,2),RIGHT('Testbanan-arkiv'!V80,2)))</f>
        <v/>
      </c>
      <c r="W85" s="48" t="str">
        <f>IF('Testbanan-arkiv'!W80="","",TIME(0,LEFT('Testbanan-arkiv'!W80,2),RIGHT('Testbanan-arkiv'!W80,2)))</f>
        <v/>
      </c>
      <c r="X85" s="48" t="str">
        <f>IF('Testbanan-arkiv'!X80="","",TIME(0,LEFT('Testbanan-arkiv'!X80,2),RIGHT('Testbanan-arkiv'!X80,2)))</f>
        <v/>
      </c>
      <c r="Y85" s="48" t="str">
        <f>IF('Testbanan-arkiv'!Y80="","",TIME(0,LEFT('Testbanan-arkiv'!Y80,2),RIGHT('Testbanan-arkiv'!Y80,2)))</f>
        <v/>
      </c>
      <c r="Z85" s="48" t="str">
        <f>IF('Testbanan-arkiv'!Z80="","",TIME(0,LEFT('Testbanan-arkiv'!Z80,2),RIGHT('Testbanan-arkiv'!Z80,2)))</f>
        <v/>
      </c>
      <c r="AA85" s="48" t="str">
        <f>IF('Testbanan-arkiv'!AA80="","",TIME(0,LEFT('Testbanan-arkiv'!AA80,2),RIGHT('Testbanan-arkiv'!AA80,2)))</f>
        <v/>
      </c>
      <c r="AB85" s="48" t="str">
        <f>IF('Testbanan-arkiv'!AB80="","",TIME(0,LEFT('Testbanan-arkiv'!AB80,2),RIGHT('Testbanan-arkiv'!AB80,2)))</f>
        <v/>
      </c>
      <c r="AC85" s="48" t="str">
        <f>IF('Testbanan-arkiv'!AC80="","",TIME(0,LEFT('Testbanan-arkiv'!AC80,2),RIGHT('Testbanan-arkiv'!AC80,2)))</f>
        <v/>
      </c>
      <c r="AD85" s="48" t="str">
        <f>IF('Testbanan-arkiv'!AD80="","",TIME(0,LEFT('Testbanan-arkiv'!AD80,2),RIGHT('Testbanan-arkiv'!AD80,2)))</f>
        <v/>
      </c>
      <c r="AE85" s="48" t="str">
        <f>IF('Testbanan-arkiv'!AE80="","",TIME(0,LEFT('Testbanan-arkiv'!AE80,2),RIGHT('Testbanan-arkiv'!AE80,2)))</f>
        <v/>
      </c>
      <c r="AF85" s="48" t="str">
        <f>IF('Testbanan-arkiv'!AF80="","",TIME(0,LEFT('Testbanan-arkiv'!AF80,2),RIGHT('Testbanan-arkiv'!AF80,2)))</f>
        <v/>
      </c>
      <c r="AG85" s="48" t="str">
        <f>IF('Testbanan-arkiv'!AG80="","",TIME(0,LEFT('Testbanan-arkiv'!AG80,2),RIGHT('Testbanan-arkiv'!AG80,2)))</f>
        <v/>
      </c>
      <c r="AH85" s="48" t="str">
        <f>IF('Testbanan-arkiv'!AH80="","",TIME(0,LEFT('Testbanan-arkiv'!AH80,2),RIGHT('Testbanan-arkiv'!AH80,2)))</f>
        <v/>
      </c>
      <c r="AI85" s="48" t="str">
        <f>IF('Testbanan-arkiv'!AI80="","",TIME(0,LEFT('Testbanan-arkiv'!AI80,2),RIGHT('Testbanan-arkiv'!AI80,2)))</f>
        <v/>
      </c>
      <c r="AJ85" s="48" t="str">
        <f>IF('Testbanan-arkiv'!AJ80="","",TIME(0,LEFT('Testbanan-arkiv'!AJ80,2),RIGHT('Testbanan-arkiv'!AJ80,2)))</f>
        <v/>
      </c>
      <c r="AK85" s="48" t="str">
        <f>IF('Testbanan-arkiv'!AK80="","",TIME(0,LEFT('Testbanan-arkiv'!AK80,2),RIGHT('Testbanan-arkiv'!AK80,2)))</f>
        <v/>
      </c>
      <c r="AL85" s="48" t="str">
        <f>IF('Testbanan-arkiv'!AL80="","",TIME(0,LEFT('Testbanan-arkiv'!AL80,2),RIGHT('Testbanan-arkiv'!AL80,2)))</f>
        <v/>
      </c>
      <c r="AM85" s="48" t="str">
        <f>IF('Testbanan-arkiv'!AM80="","",TIME(0,LEFT('Testbanan-arkiv'!AM80,2),RIGHT('Testbanan-arkiv'!AM80,2)))</f>
        <v/>
      </c>
      <c r="AN85" s="48" t="str">
        <f>IF('Testbanan-arkiv'!AN80="","",TIME(0,LEFT('Testbanan-arkiv'!AN80,2),RIGHT('Testbanan-arkiv'!AN80,2)))</f>
        <v/>
      </c>
      <c r="AO85" s="48" t="str">
        <f>IF('Testbanan-arkiv'!AO80="","",TIME(0,LEFT('Testbanan-arkiv'!AO80,2),RIGHT('Testbanan-arkiv'!AO80,2)))</f>
        <v/>
      </c>
      <c r="AP85" s="48" t="str">
        <f>IF('Testbanan-arkiv'!AP80="","",TIME(0,LEFT('Testbanan-arkiv'!AP80,2),RIGHT('Testbanan-arkiv'!AP80,2)))</f>
        <v/>
      </c>
      <c r="AQ85" s="48" t="str">
        <f>IF('Testbanan-arkiv'!AQ80="","",TIME(0,LEFT('Testbanan-arkiv'!AQ80,2),RIGHT('Testbanan-arkiv'!AQ80,2)))</f>
        <v/>
      </c>
      <c r="AR85" s="48"/>
      <c r="AS85" s="32">
        <f t="shared" si="2"/>
        <v>1.3263888888888889E-2</v>
      </c>
      <c r="AT85" s="45" t="str">
        <f>IF('Testbanan-arkiv'!AS80="","",TIME(0,LEFT('Testbanan-arkiv'!AS80,1),RIGHT('Testbanan-arkiv'!AS80,2)))</f>
        <v/>
      </c>
      <c r="AU85" s="46" t="str">
        <f t="shared" si="3"/>
        <v/>
      </c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  <c r="AML85" s="41"/>
      <c r="AMM85" s="41"/>
      <c r="AMN85" s="41"/>
      <c r="AMO85" s="41"/>
      <c r="AMP85" s="41"/>
    </row>
    <row r="86" spans="1:1030">
      <c r="A86" s="13" t="s">
        <v>352</v>
      </c>
      <c r="B86" s="9" t="s">
        <v>196</v>
      </c>
      <c r="C86" s="31" t="str">
        <f>IF('Testbanan-arkiv'!C81="","",TIME(0,LEFT('Testbanan-arkiv'!C81,2),RIGHT('Testbanan-arkiv'!C81,2)))</f>
        <v/>
      </c>
      <c r="D86" s="31" t="str">
        <f>IF('Testbanan-arkiv'!D81="","",TIME(0,LEFT('Testbanan-arkiv'!D81,2),RIGHT('Testbanan-arkiv'!D81,2)))</f>
        <v/>
      </c>
      <c r="E86" s="31" t="str">
        <f>IF('Testbanan-arkiv'!E81="","",TIME(0,LEFT('Testbanan-arkiv'!E81,2),RIGHT('Testbanan-arkiv'!E81,2)))</f>
        <v/>
      </c>
      <c r="F86" s="31" t="str">
        <f>IF('Testbanan-arkiv'!F81="","",TIME(0,LEFT('Testbanan-arkiv'!F81,2),RIGHT('Testbanan-arkiv'!F81,2)))</f>
        <v/>
      </c>
      <c r="G86" s="31" t="str">
        <f>IF('Testbanan-arkiv'!G81="","",TIME(0,LEFT('Testbanan-arkiv'!G81,2),RIGHT('Testbanan-arkiv'!G81,2)))</f>
        <v/>
      </c>
      <c r="H86" s="31" t="str">
        <f>IF('Testbanan-arkiv'!H81="","",TIME(0,LEFT('Testbanan-arkiv'!H81,2),RIGHT('Testbanan-arkiv'!H81,2)))</f>
        <v/>
      </c>
      <c r="I86" s="31" t="str">
        <f>IF('Testbanan-arkiv'!I81="","",TIME(0,LEFT('Testbanan-arkiv'!I81,2),RIGHT('Testbanan-arkiv'!I81,2)))</f>
        <v/>
      </c>
      <c r="J86" s="31" t="str">
        <f>IF('Testbanan-arkiv'!J81="","",TIME(0,LEFT('Testbanan-arkiv'!J81,2),RIGHT('Testbanan-arkiv'!J81,2)))</f>
        <v/>
      </c>
      <c r="K86" s="31">
        <f>IF('Testbanan-arkiv'!K81="","",TIME(0,LEFT('Testbanan-arkiv'!K81,2),RIGHT('Testbanan-arkiv'!K81,2)))</f>
        <v>1.3634259259259257E-2</v>
      </c>
      <c r="L86" s="31">
        <f>IF('Testbanan-arkiv'!L81="","",TIME(0,LEFT('Testbanan-arkiv'!L81,2),RIGHT('Testbanan-arkiv'!L81,2)))</f>
        <v>1.4328703703703703E-2</v>
      </c>
      <c r="M86" s="31">
        <f>IF('Testbanan-arkiv'!M81="","",TIME(0,LEFT('Testbanan-arkiv'!M81,2),RIGHT('Testbanan-arkiv'!M81,2)))</f>
        <v>1.3946759259259258E-2</v>
      </c>
      <c r="N86" s="31" t="str">
        <f>IF('Testbanan-arkiv'!N81="","",TIME(0,LEFT('Testbanan-arkiv'!N81,2),RIGHT('Testbanan-arkiv'!N81,2)))</f>
        <v/>
      </c>
      <c r="O86" s="31" t="str">
        <f>IF('Testbanan-arkiv'!O81="","",TIME(0,LEFT('Testbanan-arkiv'!O81,2),RIGHT('Testbanan-arkiv'!O81,2)))</f>
        <v/>
      </c>
      <c r="P86" s="31" t="str">
        <f>IF('Testbanan-arkiv'!P81="","",TIME(0,LEFT('Testbanan-arkiv'!P81,2),RIGHT('Testbanan-arkiv'!P81,2)))</f>
        <v/>
      </c>
      <c r="Q86" s="31" t="str">
        <f>IF('Testbanan-arkiv'!Q81="","",TIME(0,LEFT('Testbanan-arkiv'!Q81,2),RIGHT('Testbanan-arkiv'!Q81,2)))</f>
        <v/>
      </c>
      <c r="R86" s="31" t="str">
        <f>IF('Testbanan-arkiv'!R81="","",TIME(0,LEFT('Testbanan-arkiv'!R81,2),RIGHT('Testbanan-arkiv'!R81,2)))</f>
        <v/>
      </c>
      <c r="S86" s="31" t="str">
        <f>IF('Testbanan-arkiv'!S81="","",TIME(0,LEFT('Testbanan-arkiv'!S81,2),RIGHT('Testbanan-arkiv'!S81,2)))</f>
        <v/>
      </c>
      <c r="T86" s="31" t="str">
        <f>IF('Testbanan-arkiv'!T81="","",TIME(0,LEFT('Testbanan-arkiv'!T81,2),RIGHT('Testbanan-arkiv'!T81,2)))</f>
        <v/>
      </c>
      <c r="U86" s="31" t="str">
        <f>IF('Testbanan-arkiv'!U81="","",TIME(0,LEFT('Testbanan-arkiv'!U81,2),RIGHT('Testbanan-arkiv'!U81,2)))</f>
        <v/>
      </c>
      <c r="V86" s="31" t="str">
        <f>IF('Testbanan-arkiv'!V81="","",TIME(0,LEFT('Testbanan-arkiv'!V81,2),RIGHT('Testbanan-arkiv'!V81,2)))</f>
        <v/>
      </c>
      <c r="W86" s="31" t="str">
        <f>IF('Testbanan-arkiv'!W81="","",TIME(0,LEFT('Testbanan-arkiv'!W81,2),RIGHT('Testbanan-arkiv'!W81,2)))</f>
        <v/>
      </c>
      <c r="X86" s="31" t="str">
        <f>IF('Testbanan-arkiv'!X81="","",TIME(0,LEFT('Testbanan-arkiv'!X81,2),RIGHT('Testbanan-arkiv'!X81,2)))</f>
        <v/>
      </c>
      <c r="Y86" s="31" t="str">
        <f>IF('Testbanan-arkiv'!Y81="","",TIME(0,LEFT('Testbanan-arkiv'!Y81,2),RIGHT('Testbanan-arkiv'!Y81,2)))</f>
        <v/>
      </c>
      <c r="Z86" s="31" t="str">
        <f>IF('Testbanan-arkiv'!Z81="","",TIME(0,LEFT('Testbanan-arkiv'!Z81,2),RIGHT('Testbanan-arkiv'!Z81,2)))</f>
        <v/>
      </c>
      <c r="AA86" s="31" t="str">
        <f>IF('Testbanan-arkiv'!AA81="","",TIME(0,LEFT('Testbanan-arkiv'!AA81,2),RIGHT('Testbanan-arkiv'!AA81,2)))</f>
        <v/>
      </c>
      <c r="AB86" s="31" t="str">
        <f>IF('Testbanan-arkiv'!AB81="","",TIME(0,LEFT('Testbanan-arkiv'!AB81,2),RIGHT('Testbanan-arkiv'!AB81,2)))</f>
        <v/>
      </c>
      <c r="AC86" s="31" t="str">
        <f>IF('Testbanan-arkiv'!AC81="","",TIME(0,LEFT('Testbanan-arkiv'!AC81,2),RIGHT('Testbanan-arkiv'!AC81,2)))</f>
        <v/>
      </c>
      <c r="AD86" s="31" t="str">
        <f>IF('Testbanan-arkiv'!AD81="","",TIME(0,LEFT('Testbanan-arkiv'!AD81,2),RIGHT('Testbanan-arkiv'!AD81,2)))</f>
        <v/>
      </c>
      <c r="AE86" s="31" t="str">
        <f>IF('Testbanan-arkiv'!AE81="","",TIME(0,LEFT('Testbanan-arkiv'!AE81,2),RIGHT('Testbanan-arkiv'!AE81,2)))</f>
        <v/>
      </c>
      <c r="AF86" s="31" t="str">
        <f>IF('Testbanan-arkiv'!AF81="","",TIME(0,LEFT('Testbanan-arkiv'!AF81,2),RIGHT('Testbanan-arkiv'!AF81,2)))</f>
        <v/>
      </c>
      <c r="AG86" s="31" t="str">
        <f>IF('Testbanan-arkiv'!AG81="","",TIME(0,LEFT('Testbanan-arkiv'!AG81,2),RIGHT('Testbanan-arkiv'!AG81,2)))</f>
        <v/>
      </c>
      <c r="AH86" s="31" t="str">
        <f>IF('Testbanan-arkiv'!AH81="","",TIME(0,LEFT('Testbanan-arkiv'!AH81,2),RIGHT('Testbanan-arkiv'!AH81,2)))</f>
        <v/>
      </c>
      <c r="AI86" s="31" t="str">
        <f>IF('Testbanan-arkiv'!AI81="","",TIME(0,LEFT('Testbanan-arkiv'!AI81,2),RIGHT('Testbanan-arkiv'!AI81,2)))</f>
        <v/>
      </c>
      <c r="AJ86" s="31" t="str">
        <f>IF('Testbanan-arkiv'!AJ81="","",TIME(0,LEFT('Testbanan-arkiv'!AJ81,2),RIGHT('Testbanan-arkiv'!AJ81,2)))</f>
        <v/>
      </c>
      <c r="AK86" s="31" t="str">
        <f>IF('Testbanan-arkiv'!AK81="","",TIME(0,LEFT('Testbanan-arkiv'!AK81,2),RIGHT('Testbanan-arkiv'!AK81,2)))</f>
        <v/>
      </c>
      <c r="AL86" s="31" t="str">
        <f>IF('Testbanan-arkiv'!AL81="","",TIME(0,LEFT('Testbanan-arkiv'!AL81,2),RIGHT('Testbanan-arkiv'!AL81,2)))</f>
        <v/>
      </c>
      <c r="AM86" s="31" t="str">
        <f>IF('Testbanan-arkiv'!AM81="","",TIME(0,LEFT('Testbanan-arkiv'!AM81,2),RIGHT('Testbanan-arkiv'!AM81,2)))</f>
        <v/>
      </c>
      <c r="AN86" s="31" t="str">
        <f>IF('Testbanan-arkiv'!AN81="","",TIME(0,LEFT('Testbanan-arkiv'!AN81,2),RIGHT('Testbanan-arkiv'!AN81,2)))</f>
        <v/>
      </c>
      <c r="AO86" s="31" t="str">
        <f>IF('Testbanan-arkiv'!AO81="","",TIME(0,LEFT('Testbanan-arkiv'!AO81,2),RIGHT('Testbanan-arkiv'!AO81,2)))</f>
        <v/>
      </c>
      <c r="AP86" s="31" t="str">
        <f>IF('Testbanan-arkiv'!AP81="","",TIME(0,LEFT('Testbanan-arkiv'!AP81,2),RIGHT('Testbanan-arkiv'!AP81,2)))</f>
        <v/>
      </c>
      <c r="AQ86" s="31" t="str">
        <f>IF('Testbanan-arkiv'!AQ81="","",TIME(0,LEFT('Testbanan-arkiv'!AQ81,2),RIGHT('Testbanan-arkiv'!AQ81,2)))</f>
        <v/>
      </c>
      <c r="AR86" s="31"/>
      <c r="AS86" s="32">
        <f t="shared" si="2"/>
        <v>1.3634259259259257E-2</v>
      </c>
      <c r="AT86" s="30" t="str">
        <f>IF('Testbanan-arkiv'!AS81="","",TIME(0,LEFT('Testbanan-arkiv'!AS81,1),RIGHT('Testbanan-arkiv'!AS81,2)))</f>
        <v/>
      </c>
      <c r="AU86" s="34" t="str">
        <f t="shared" si="3"/>
        <v/>
      </c>
    </row>
    <row r="87" spans="1:1030" s="42" customFormat="1">
      <c r="A87" s="43" t="s">
        <v>354</v>
      </c>
      <c r="B87" s="44" t="s">
        <v>196</v>
      </c>
      <c r="C87" s="48" t="str">
        <f>IF('Testbanan-arkiv'!C82="","",TIME(0,LEFT('Testbanan-arkiv'!C82,2),RIGHT('Testbanan-arkiv'!C82,2)))</f>
        <v/>
      </c>
      <c r="D87" s="48" t="str">
        <f>IF('Testbanan-arkiv'!D82="","",TIME(0,LEFT('Testbanan-arkiv'!D82,2),RIGHT('Testbanan-arkiv'!D82,2)))</f>
        <v/>
      </c>
      <c r="E87" s="48" t="str">
        <f>IF('Testbanan-arkiv'!E82="","",TIME(0,LEFT('Testbanan-arkiv'!E82,2),RIGHT('Testbanan-arkiv'!E82,2)))</f>
        <v/>
      </c>
      <c r="F87" s="48" t="str">
        <f>IF('Testbanan-arkiv'!F82="","",TIME(0,LEFT('Testbanan-arkiv'!F82,2),RIGHT('Testbanan-arkiv'!F82,2)))</f>
        <v/>
      </c>
      <c r="G87" s="48" t="str">
        <f>IF('Testbanan-arkiv'!G82="","",TIME(0,LEFT('Testbanan-arkiv'!G82,2),RIGHT('Testbanan-arkiv'!G82,2)))</f>
        <v/>
      </c>
      <c r="H87" s="48" t="str">
        <f>IF('Testbanan-arkiv'!H82="","",TIME(0,LEFT('Testbanan-arkiv'!H82,2),RIGHT('Testbanan-arkiv'!H82,2)))</f>
        <v/>
      </c>
      <c r="I87" s="48" t="str">
        <f>IF('Testbanan-arkiv'!I82="","",TIME(0,LEFT('Testbanan-arkiv'!I82,2),RIGHT('Testbanan-arkiv'!I82,2)))</f>
        <v/>
      </c>
      <c r="J87" s="48" t="str">
        <f>IF('Testbanan-arkiv'!J82="","",TIME(0,LEFT('Testbanan-arkiv'!J82,2),RIGHT('Testbanan-arkiv'!J82,2)))</f>
        <v/>
      </c>
      <c r="K87" s="48" t="str">
        <f>IF('Testbanan-arkiv'!K82="","",TIME(0,LEFT('Testbanan-arkiv'!K82,2),RIGHT('Testbanan-arkiv'!K82,2)))</f>
        <v/>
      </c>
      <c r="L87" s="48" t="str">
        <f>IF('Testbanan-arkiv'!L82="","",TIME(0,LEFT('Testbanan-arkiv'!L82,2),RIGHT('Testbanan-arkiv'!L82,2)))</f>
        <v/>
      </c>
      <c r="M87" s="48" t="str">
        <f>IF('Testbanan-arkiv'!M82="","",TIME(0,LEFT('Testbanan-arkiv'!M82,2),RIGHT('Testbanan-arkiv'!M82,2)))</f>
        <v/>
      </c>
      <c r="N87" s="48" t="str">
        <f>IF('Testbanan-arkiv'!N82="","",TIME(0,LEFT('Testbanan-arkiv'!N82,2),RIGHT('Testbanan-arkiv'!N82,2)))</f>
        <v/>
      </c>
      <c r="O87" s="48" t="str">
        <f>IF('Testbanan-arkiv'!O82="","",TIME(0,LEFT('Testbanan-arkiv'!O82,2),RIGHT('Testbanan-arkiv'!O82,2)))</f>
        <v/>
      </c>
      <c r="P87" s="48" t="str">
        <f>IF('Testbanan-arkiv'!P82="","",TIME(0,LEFT('Testbanan-arkiv'!P82,2),RIGHT('Testbanan-arkiv'!P82,2)))</f>
        <v/>
      </c>
      <c r="Q87" s="48" t="str">
        <f>IF('Testbanan-arkiv'!Q82="","",TIME(0,LEFT('Testbanan-arkiv'!Q82,2),RIGHT('Testbanan-arkiv'!Q82,2)))</f>
        <v/>
      </c>
      <c r="R87" s="48" t="str">
        <f>IF('Testbanan-arkiv'!R82="","",TIME(0,LEFT('Testbanan-arkiv'!R82,2),RIGHT('Testbanan-arkiv'!R82,2)))</f>
        <v/>
      </c>
      <c r="S87" s="48" t="str">
        <f>IF('Testbanan-arkiv'!S82="","",TIME(0,LEFT('Testbanan-arkiv'!S82,2),RIGHT('Testbanan-arkiv'!S82,2)))</f>
        <v/>
      </c>
      <c r="T87" s="48" t="str">
        <f>IF('Testbanan-arkiv'!T82="","",TIME(0,LEFT('Testbanan-arkiv'!T82,2),RIGHT('Testbanan-arkiv'!T82,2)))</f>
        <v/>
      </c>
      <c r="U87" s="48">
        <f>IF('Testbanan-arkiv'!U82="","",TIME(0,LEFT('Testbanan-arkiv'!U82,2),RIGHT('Testbanan-arkiv'!U82,2)))</f>
        <v>1.3472222222222221E-2</v>
      </c>
      <c r="V87" s="48" t="str">
        <f>IF('Testbanan-arkiv'!V82="","",TIME(0,LEFT('Testbanan-arkiv'!V82,2),RIGHT('Testbanan-arkiv'!V82,2)))</f>
        <v/>
      </c>
      <c r="W87" s="48" t="str">
        <f>IF('Testbanan-arkiv'!W82="","",TIME(0,LEFT('Testbanan-arkiv'!W82,2),RIGHT('Testbanan-arkiv'!W82,2)))</f>
        <v/>
      </c>
      <c r="X87" s="48" t="str">
        <f>IF('Testbanan-arkiv'!X82="","",TIME(0,LEFT('Testbanan-arkiv'!X82,2),RIGHT('Testbanan-arkiv'!X82,2)))</f>
        <v/>
      </c>
      <c r="Y87" s="48" t="str">
        <f>IF('Testbanan-arkiv'!Y82="","",TIME(0,LEFT('Testbanan-arkiv'!Y82,2),RIGHT('Testbanan-arkiv'!Y82,2)))</f>
        <v/>
      </c>
      <c r="Z87" s="48" t="str">
        <f>IF('Testbanan-arkiv'!Z82="","",TIME(0,LEFT('Testbanan-arkiv'!Z82,2),RIGHT('Testbanan-arkiv'!Z82,2)))</f>
        <v/>
      </c>
      <c r="AA87" s="48" t="str">
        <f>IF('Testbanan-arkiv'!AA82="","",TIME(0,LEFT('Testbanan-arkiv'!AA82,2),RIGHT('Testbanan-arkiv'!AA82,2)))</f>
        <v/>
      </c>
      <c r="AB87" s="48" t="str">
        <f>IF('Testbanan-arkiv'!AB82="","",TIME(0,LEFT('Testbanan-arkiv'!AB82,2),RIGHT('Testbanan-arkiv'!AB82,2)))</f>
        <v/>
      </c>
      <c r="AC87" s="48" t="str">
        <f>IF('Testbanan-arkiv'!AC82="","",TIME(0,LEFT('Testbanan-arkiv'!AC82,2),RIGHT('Testbanan-arkiv'!AC82,2)))</f>
        <v/>
      </c>
      <c r="AD87" s="48" t="str">
        <f>IF('Testbanan-arkiv'!AD82="","",TIME(0,LEFT('Testbanan-arkiv'!AD82,2),RIGHT('Testbanan-arkiv'!AD82,2)))</f>
        <v/>
      </c>
      <c r="AE87" s="48" t="str">
        <f>IF('Testbanan-arkiv'!AE82="","",TIME(0,LEFT('Testbanan-arkiv'!AE82,2),RIGHT('Testbanan-arkiv'!AE82,2)))</f>
        <v/>
      </c>
      <c r="AF87" s="48" t="str">
        <f>IF('Testbanan-arkiv'!AF82="","",TIME(0,LEFT('Testbanan-arkiv'!AF82,2),RIGHT('Testbanan-arkiv'!AF82,2)))</f>
        <v/>
      </c>
      <c r="AG87" s="48" t="str">
        <f>IF('Testbanan-arkiv'!AG82="","",TIME(0,LEFT('Testbanan-arkiv'!AG82,2),RIGHT('Testbanan-arkiv'!AG82,2)))</f>
        <v/>
      </c>
      <c r="AH87" s="48" t="str">
        <f>IF('Testbanan-arkiv'!AH82="","",TIME(0,LEFT('Testbanan-arkiv'!AH82,2),RIGHT('Testbanan-arkiv'!AH82,2)))</f>
        <v/>
      </c>
      <c r="AI87" s="48" t="str">
        <f>IF('Testbanan-arkiv'!AI82="","",TIME(0,LEFT('Testbanan-arkiv'!AI82,2),RIGHT('Testbanan-arkiv'!AI82,2)))</f>
        <v/>
      </c>
      <c r="AJ87" s="48" t="str">
        <f>IF('Testbanan-arkiv'!AJ82="","",TIME(0,LEFT('Testbanan-arkiv'!AJ82,2),RIGHT('Testbanan-arkiv'!AJ82,2)))</f>
        <v/>
      </c>
      <c r="AK87" s="48" t="str">
        <f>IF('Testbanan-arkiv'!AK82="","",TIME(0,LEFT('Testbanan-arkiv'!AK82,2),RIGHT('Testbanan-arkiv'!AK82,2)))</f>
        <v/>
      </c>
      <c r="AL87" s="48" t="str">
        <f>IF('Testbanan-arkiv'!AL82="","",TIME(0,LEFT('Testbanan-arkiv'!AL82,2),RIGHT('Testbanan-arkiv'!AL82,2)))</f>
        <v/>
      </c>
      <c r="AM87" s="48" t="str">
        <f>IF('Testbanan-arkiv'!AM82="","",TIME(0,LEFT('Testbanan-arkiv'!AM82,2),RIGHT('Testbanan-arkiv'!AM82,2)))</f>
        <v/>
      </c>
      <c r="AN87" s="48" t="str">
        <f>IF('Testbanan-arkiv'!AN82="","",TIME(0,LEFT('Testbanan-arkiv'!AN82,2),RIGHT('Testbanan-arkiv'!AN82,2)))</f>
        <v/>
      </c>
      <c r="AO87" s="48" t="str">
        <f>IF('Testbanan-arkiv'!AO82="","",TIME(0,LEFT('Testbanan-arkiv'!AO82,2),RIGHT('Testbanan-arkiv'!AO82,2)))</f>
        <v/>
      </c>
      <c r="AP87" s="48" t="str">
        <f>IF('Testbanan-arkiv'!AP82="","",TIME(0,LEFT('Testbanan-arkiv'!AP82,2),RIGHT('Testbanan-arkiv'!AP82,2)))</f>
        <v/>
      </c>
      <c r="AQ87" s="48" t="str">
        <f>IF('Testbanan-arkiv'!AQ82="","",TIME(0,LEFT('Testbanan-arkiv'!AQ82,2),RIGHT('Testbanan-arkiv'!AQ82,2)))</f>
        <v/>
      </c>
      <c r="AR87" s="48"/>
      <c r="AS87" s="32">
        <f t="shared" si="2"/>
        <v>1.3472222222222221E-2</v>
      </c>
      <c r="AT87" s="45" t="str">
        <f>IF('Testbanan-arkiv'!AS82="","",TIME(0,LEFT('Testbanan-arkiv'!AS82,1),RIGHT('Testbanan-arkiv'!AS82,2)))</f>
        <v/>
      </c>
      <c r="AU87" s="46" t="str">
        <f t="shared" si="3"/>
        <v/>
      </c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  <c r="AML87" s="41"/>
      <c r="AMM87" s="41"/>
      <c r="AMN87" s="41"/>
      <c r="AMO87" s="41"/>
      <c r="AMP87" s="41"/>
    </row>
    <row r="88" spans="1:1030">
      <c r="A88" s="13" t="s">
        <v>355</v>
      </c>
      <c r="B88" s="9" t="s">
        <v>196</v>
      </c>
      <c r="C88" s="31" t="str">
        <f>IF('Testbanan-arkiv'!C83="","",TIME(0,LEFT('Testbanan-arkiv'!C83,2),RIGHT('Testbanan-arkiv'!C83,2)))</f>
        <v/>
      </c>
      <c r="D88" s="31" t="str">
        <f>IF('Testbanan-arkiv'!D83="","",TIME(0,LEFT('Testbanan-arkiv'!D83,2),RIGHT('Testbanan-arkiv'!D83,2)))</f>
        <v/>
      </c>
      <c r="E88" s="31" t="str">
        <f>IF('Testbanan-arkiv'!E83="","",TIME(0,LEFT('Testbanan-arkiv'!E83,2),RIGHT('Testbanan-arkiv'!E83,2)))</f>
        <v/>
      </c>
      <c r="F88" s="31" t="str">
        <f>IF('Testbanan-arkiv'!F83="","",TIME(0,LEFT('Testbanan-arkiv'!F83,2),RIGHT('Testbanan-arkiv'!F83,2)))</f>
        <v/>
      </c>
      <c r="G88" s="31" t="str">
        <f>IF('Testbanan-arkiv'!G83="","",TIME(0,LEFT('Testbanan-arkiv'!G83,2),RIGHT('Testbanan-arkiv'!G83,2)))</f>
        <v/>
      </c>
      <c r="H88" s="31" t="str">
        <f>IF('Testbanan-arkiv'!H83="","",TIME(0,LEFT('Testbanan-arkiv'!H83,2),RIGHT('Testbanan-arkiv'!H83,2)))</f>
        <v/>
      </c>
      <c r="I88" s="31" t="str">
        <f>IF('Testbanan-arkiv'!I83="","",TIME(0,LEFT('Testbanan-arkiv'!I83,2),RIGHT('Testbanan-arkiv'!I83,2)))</f>
        <v/>
      </c>
      <c r="J88" s="31" t="str">
        <f>IF('Testbanan-arkiv'!J83="","",TIME(0,LEFT('Testbanan-arkiv'!J83,2),RIGHT('Testbanan-arkiv'!J83,2)))</f>
        <v/>
      </c>
      <c r="K88" s="31" t="str">
        <f>IF('Testbanan-arkiv'!K83="","",TIME(0,LEFT('Testbanan-arkiv'!K83,2),RIGHT('Testbanan-arkiv'!K83,2)))</f>
        <v/>
      </c>
      <c r="L88" s="31" t="str">
        <f>IF('Testbanan-arkiv'!L83="","",TIME(0,LEFT('Testbanan-arkiv'!L83,2),RIGHT('Testbanan-arkiv'!L83,2)))</f>
        <v/>
      </c>
      <c r="M88" s="31" t="str">
        <f>IF('Testbanan-arkiv'!M83="","",TIME(0,LEFT('Testbanan-arkiv'!M83,2),RIGHT('Testbanan-arkiv'!M83,2)))</f>
        <v/>
      </c>
      <c r="N88" s="31" t="str">
        <f>IF('Testbanan-arkiv'!N83="","",TIME(0,LEFT('Testbanan-arkiv'!N83,2),RIGHT('Testbanan-arkiv'!N83,2)))</f>
        <v/>
      </c>
      <c r="O88" s="31" t="str">
        <f>IF('Testbanan-arkiv'!O83="","",TIME(0,LEFT('Testbanan-arkiv'!O83,2),RIGHT('Testbanan-arkiv'!O83,2)))</f>
        <v/>
      </c>
      <c r="P88" s="31" t="str">
        <f>IF('Testbanan-arkiv'!P83="","",TIME(0,LEFT('Testbanan-arkiv'!P83,2),RIGHT('Testbanan-arkiv'!P83,2)))</f>
        <v/>
      </c>
      <c r="Q88" s="31" t="str">
        <f>IF('Testbanan-arkiv'!Q83="","",TIME(0,LEFT('Testbanan-arkiv'!Q83,2),RIGHT('Testbanan-arkiv'!Q83,2)))</f>
        <v/>
      </c>
      <c r="R88" s="31" t="str">
        <f>IF('Testbanan-arkiv'!R83="","",TIME(0,LEFT('Testbanan-arkiv'!R83,2),RIGHT('Testbanan-arkiv'!R83,2)))</f>
        <v/>
      </c>
      <c r="S88" s="31" t="str">
        <f>IF('Testbanan-arkiv'!S83="","",TIME(0,LEFT('Testbanan-arkiv'!S83,2),RIGHT('Testbanan-arkiv'!S83,2)))</f>
        <v/>
      </c>
      <c r="T88" s="31" t="str">
        <f>IF('Testbanan-arkiv'!T83="","",TIME(0,LEFT('Testbanan-arkiv'!T83,2),RIGHT('Testbanan-arkiv'!T83,2)))</f>
        <v/>
      </c>
      <c r="U88" s="31" t="str">
        <f>IF('Testbanan-arkiv'!U83="","",TIME(0,LEFT('Testbanan-arkiv'!U83,2),RIGHT('Testbanan-arkiv'!U83,2)))</f>
        <v/>
      </c>
      <c r="V88" s="31" t="str">
        <f>IF('Testbanan-arkiv'!V83="","",TIME(0,LEFT('Testbanan-arkiv'!V83,2),RIGHT('Testbanan-arkiv'!V83,2)))</f>
        <v/>
      </c>
      <c r="W88" s="31" t="str">
        <f>IF('Testbanan-arkiv'!W83="","",TIME(0,LEFT('Testbanan-arkiv'!W83,2),RIGHT('Testbanan-arkiv'!W83,2)))</f>
        <v/>
      </c>
      <c r="X88" s="31" t="str">
        <f>IF('Testbanan-arkiv'!X83="","",TIME(0,LEFT('Testbanan-arkiv'!X83,2),RIGHT('Testbanan-arkiv'!X83,2)))</f>
        <v/>
      </c>
      <c r="Y88" s="31" t="str">
        <f>IF('Testbanan-arkiv'!Y83="","",TIME(0,LEFT('Testbanan-arkiv'!Y83,2),RIGHT('Testbanan-arkiv'!Y83,2)))</f>
        <v/>
      </c>
      <c r="Z88" s="31" t="str">
        <f>IF('Testbanan-arkiv'!Z83="","",TIME(0,LEFT('Testbanan-arkiv'!Z83,2),RIGHT('Testbanan-arkiv'!Z83,2)))</f>
        <v/>
      </c>
      <c r="AA88" s="31" t="str">
        <f>IF('Testbanan-arkiv'!AA83="","",TIME(0,LEFT('Testbanan-arkiv'!AA83,2),RIGHT('Testbanan-arkiv'!AA83,2)))</f>
        <v/>
      </c>
      <c r="AB88" s="31" t="str">
        <f>IF('Testbanan-arkiv'!AB83="","",TIME(0,LEFT('Testbanan-arkiv'!AB83,2),RIGHT('Testbanan-arkiv'!AB83,2)))</f>
        <v/>
      </c>
      <c r="AC88" s="31" t="str">
        <f>IF('Testbanan-arkiv'!AC83="","",TIME(0,LEFT('Testbanan-arkiv'!AC83,2),RIGHT('Testbanan-arkiv'!AC83,2)))</f>
        <v/>
      </c>
      <c r="AD88" s="31" t="str">
        <f>IF('Testbanan-arkiv'!AD83="","",TIME(0,LEFT('Testbanan-arkiv'!AD83,2),RIGHT('Testbanan-arkiv'!AD83,2)))</f>
        <v/>
      </c>
      <c r="AE88" s="31" t="str">
        <f>IF('Testbanan-arkiv'!AE83="","",TIME(0,LEFT('Testbanan-arkiv'!AE83,2),RIGHT('Testbanan-arkiv'!AE83,2)))</f>
        <v/>
      </c>
      <c r="AF88" s="31" t="str">
        <f>IF('Testbanan-arkiv'!AF83="","",TIME(0,LEFT('Testbanan-arkiv'!AF83,2),RIGHT('Testbanan-arkiv'!AF83,2)))</f>
        <v/>
      </c>
      <c r="AG88" s="31" t="str">
        <f>IF('Testbanan-arkiv'!AG83="","",TIME(0,LEFT('Testbanan-arkiv'!AG83,2),RIGHT('Testbanan-arkiv'!AG83,2)))</f>
        <v/>
      </c>
      <c r="AH88" s="31">
        <f>IF('Testbanan-arkiv'!AH83="","",TIME(0,LEFT('Testbanan-arkiv'!AH83,2),RIGHT('Testbanan-arkiv'!AH83,2)))</f>
        <v>1.2499999999999999E-2</v>
      </c>
      <c r="AI88" s="31" t="str">
        <f>IF('Testbanan-arkiv'!AI83="","",TIME(0,LEFT('Testbanan-arkiv'!AI83,2),RIGHT('Testbanan-arkiv'!AI83,2)))</f>
        <v/>
      </c>
      <c r="AJ88" s="31">
        <f>IF('Testbanan-arkiv'!AJ83="","",TIME(0,LEFT('Testbanan-arkiv'!AJ83,2),RIGHT('Testbanan-arkiv'!AJ83,2)))</f>
        <v>1.2349537037037039E-2</v>
      </c>
      <c r="AK88" s="31" t="str">
        <f>IF('Testbanan-arkiv'!AK83="","",TIME(0,LEFT('Testbanan-arkiv'!AK83,2),RIGHT('Testbanan-arkiv'!AK83,2)))</f>
        <v/>
      </c>
      <c r="AL88" s="31">
        <f>IF('Testbanan-arkiv'!AL83="","",TIME(0,LEFT('Testbanan-arkiv'!AL83,2),RIGHT('Testbanan-arkiv'!AL83,2)))</f>
        <v>1.2812499999999999E-2</v>
      </c>
      <c r="AM88" s="31">
        <f>IF('Testbanan-arkiv'!AM83="","",TIME(0,LEFT('Testbanan-arkiv'!AM83,2),RIGHT('Testbanan-arkiv'!AM83,2)))</f>
        <v>1.2615740740740742E-2</v>
      </c>
      <c r="AN88" s="31">
        <f>IF('Testbanan-arkiv'!AN83="","",TIME(0,LEFT('Testbanan-arkiv'!AN83,2),RIGHT('Testbanan-arkiv'!AN83,2)))</f>
        <v>1.2152777777777778E-2</v>
      </c>
      <c r="AO88" s="31">
        <f>IF('Testbanan-arkiv'!AO83="","",TIME(0,LEFT('Testbanan-arkiv'!AO83,2),RIGHT('Testbanan-arkiv'!AO83,2)))</f>
        <v>1.2685185185185183E-2</v>
      </c>
      <c r="AP88" s="31" t="str">
        <f>IF('Testbanan-arkiv'!AP83="","",TIME(0,LEFT('Testbanan-arkiv'!AP83,2),RIGHT('Testbanan-arkiv'!AP83,2)))</f>
        <v/>
      </c>
      <c r="AQ88" s="31" t="str">
        <f>IF('Testbanan-arkiv'!AQ83="","",TIME(0,LEFT('Testbanan-arkiv'!AQ83,2),RIGHT('Testbanan-arkiv'!AQ83,2)))</f>
        <v/>
      </c>
      <c r="AR88" s="31"/>
      <c r="AS88" s="32">
        <f t="shared" si="2"/>
        <v>1.2152777777777778E-2</v>
      </c>
      <c r="AT88" s="30">
        <f>IF('Testbanan-arkiv'!AS83="","",TIME(0,LEFT('Testbanan-arkiv'!AS83,1),RIGHT('Testbanan-arkiv'!AS83,2)))</f>
        <v>5.0578703703703706E-3</v>
      </c>
      <c r="AU88" s="34">
        <f t="shared" si="3"/>
        <v>7.0949074074074074E-3</v>
      </c>
    </row>
    <row r="89" spans="1:1030" s="42" customFormat="1">
      <c r="A89" s="43" t="s">
        <v>360</v>
      </c>
      <c r="B89" s="44" t="s">
        <v>196</v>
      </c>
      <c r="C89" s="48" t="str">
        <f>IF('Testbanan-arkiv'!C84="","",TIME(0,LEFT('Testbanan-arkiv'!C84,2),RIGHT('Testbanan-arkiv'!C84,2)))</f>
        <v/>
      </c>
      <c r="D89" s="48" t="str">
        <f>IF('Testbanan-arkiv'!D84="","",TIME(0,LEFT('Testbanan-arkiv'!D84,2),RIGHT('Testbanan-arkiv'!D84,2)))</f>
        <v/>
      </c>
      <c r="E89" s="48" t="str">
        <f>IF('Testbanan-arkiv'!E84="","",TIME(0,LEFT('Testbanan-arkiv'!E84,2),RIGHT('Testbanan-arkiv'!E84,2)))</f>
        <v/>
      </c>
      <c r="F89" s="48" t="str">
        <f>IF('Testbanan-arkiv'!F84="","",TIME(0,LEFT('Testbanan-arkiv'!F84,2),RIGHT('Testbanan-arkiv'!F84,2)))</f>
        <v/>
      </c>
      <c r="G89" s="48">
        <f>IF('Testbanan-arkiv'!G84="","",TIME(0,LEFT('Testbanan-arkiv'!G84,2),RIGHT('Testbanan-arkiv'!G84,2)))</f>
        <v>1.4386574074074072E-2</v>
      </c>
      <c r="H89" s="48" t="str">
        <f>IF('Testbanan-arkiv'!H84="","",TIME(0,LEFT('Testbanan-arkiv'!H84,2),RIGHT('Testbanan-arkiv'!H84,2)))</f>
        <v/>
      </c>
      <c r="I89" s="48">
        <f>IF('Testbanan-arkiv'!I84="","",TIME(0,LEFT('Testbanan-arkiv'!I84,2),RIGHT('Testbanan-arkiv'!I84,2)))</f>
        <v>1.3541666666666667E-2</v>
      </c>
      <c r="J89" s="48">
        <f>IF('Testbanan-arkiv'!J84="","",TIME(0,LEFT('Testbanan-arkiv'!J84,2),RIGHT('Testbanan-arkiv'!J84,2)))</f>
        <v>1.357638888888889E-2</v>
      </c>
      <c r="K89" s="48" t="str">
        <f>IF('Testbanan-arkiv'!K84="","",TIME(0,LEFT('Testbanan-arkiv'!K84,2),RIGHT('Testbanan-arkiv'!K84,2)))</f>
        <v/>
      </c>
      <c r="L89" s="48">
        <f>IF('Testbanan-arkiv'!L84="","",TIME(0,LEFT('Testbanan-arkiv'!L84,2),RIGHT('Testbanan-arkiv'!L84,2)))</f>
        <v>1.4340277777777776E-2</v>
      </c>
      <c r="M89" s="48">
        <f>IF('Testbanan-arkiv'!M84="","",TIME(0,LEFT('Testbanan-arkiv'!M84,2),RIGHT('Testbanan-arkiv'!M84,2)))</f>
        <v>1.3333333333333334E-2</v>
      </c>
      <c r="N89" s="48" t="str">
        <f>IF('Testbanan-arkiv'!N84="","",TIME(0,LEFT('Testbanan-arkiv'!N84,2),RIGHT('Testbanan-arkiv'!N84,2)))</f>
        <v/>
      </c>
      <c r="O89" s="48" t="str">
        <f>IF('Testbanan-arkiv'!O84="","",TIME(0,LEFT('Testbanan-arkiv'!O84,2),RIGHT('Testbanan-arkiv'!O84,2)))</f>
        <v/>
      </c>
      <c r="P89" s="48" t="str">
        <f>IF('Testbanan-arkiv'!P84="","",TIME(0,LEFT('Testbanan-arkiv'!P84,2),RIGHT('Testbanan-arkiv'!P84,2)))</f>
        <v/>
      </c>
      <c r="Q89" s="48" t="str">
        <f>IF('Testbanan-arkiv'!Q84="","",TIME(0,LEFT('Testbanan-arkiv'!Q84,2),RIGHT('Testbanan-arkiv'!Q84,2)))</f>
        <v/>
      </c>
      <c r="R89" s="48" t="str">
        <f>IF('Testbanan-arkiv'!R84="","",TIME(0,LEFT('Testbanan-arkiv'!R84,2),RIGHT('Testbanan-arkiv'!R84,2)))</f>
        <v/>
      </c>
      <c r="S89" s="48" t="str">
        <f>IF('Testbanan-arkiv'!S84="","",TIME(0,LEFT('Testbanan-arkiv'!S84,2),RIGHT('Testbanan-arkiv'!S84,2)))</f>
        <v/>
      </c>
      <c r="T89" s="48" t="str">
        <f>IF('Testbanan-arkiv'!T84="","",TIME(0,LEFT('Testbanan-arkiv'!T84,2),RIGHT('Testbanan-arkiv'!T84,2)))</f>
        <v/>
      </c>
      <c r="U89" s="48" t="str">
        <f>IF('Testbanan-arkiv'!U84="","",TIME(0,LEFT('Testbanan-arkiv'!U84,2),RIGHT('Testbanan-arkiv'!U84,2)))</f>
        <v/>
      </c>
      <c r="V89" s="48" t="str">
        <f>IF('Testbanan-arkiv'!V84="","",TIME(0,LEFT('Testbanan-arkiv'!V84,2),RIGHT('Testbanan-arkiv'!V84,2)))</f>
        <v/>
      </c>
      <c r="W89" s="48" t="str">
        <f>IF('Testbanan-arkiv'!W84="","",TIME(0,LEFT('Testbanan-arkiv'!W84,2),RIGHT('Testbanan-arkiv'!W84,2)))</f>
        <v/>
      </c>
      <c r="X89" s="48" t="str">
        <f>IF('Testbanan-arkiv'!X84="","",TIME(0,LEFT('Testbanan-arkiv'!X84,2),RIGHT('Testbanan-arkiv'!X84,2)))</f>
        <v/>
      </c>
      <c r="Y89" s="48" t="str">
        <f>IF('Testbanan-arkiv'!Y84="","",TIME(0,LEFT('Testbanan-arkiv'!Y84,2),RIGHT('Testbanan-arkiv'!Y84,2)))</f>
        <v/>
      </c>
      <c r="Z89" s="48" t="str">
        <f>IF('Testbanan-arkiv'!Z84="","",TIME(0,LEFT('Testbanan-arkiv'!Z84,2),RIGHT('Testbanan-arkiv'!Z84,2)))</f>
        <v/>
      </c>
      <c r="AA89" s="48" t="str">
        <f>IF('Testbanan-arkiv'!AA84="","",TIME(0,LEFT('Testbanan-arkiv'!AA84,2),RIGHT('Testbanan-arkiv'!AA84,2)))</f>
        <v/>
      </c>
      <c r="AB89" s="48" t="str">
        <f>IF('Testbanan-arkiv'!AB84="","",TIME(0,LEFT('Testbanan-arkiv'!AB84,2),RIGHT('Testbanan-arkiv'!AB84,2)))</f>
        <v/>
      </c>
      <c r="AC89" s="48" t="str">
        <f>IF('Testbanan-arkiv'!AC84="","",TIME(0,LEFT('Testbanan-arkiv'!AC84,2),RIGHT('Testbanan-arkiv'!AC84,2)))</f>
        <v/>
      </c>
      <c r="AD89" s="48" t="str">
        <f>IF('Testbanan-arkiv'!AD84="","",TIME(0,LEFT('Testbanan-arkiv'!AD84,2),RIGHT('Testbanan-arkiv'!AD84,2)))</f>
        <v/>
      </c>
      <c r="AE89" s="48" t="str">
        <f>IF('Testbanan-arkiv'!AE84="","",TIME(0,LEFT('Testbanan-arkiv'!AE84,2),RIGHT('Testbanan-arkiv'!AE84,2)))</f>
        <v/>
      </c>
      <c r="AF89" s="48" t="str">
        <f>IF('Testbanan-arkiv'!AF84="","",TIME(0,LEFT('Testbanan-arkiv'!AF84,2),RIGHT('Testbanan-arkiv'!AF84,2)))</f>
        <v/>
      </c>
      <c r="AG89" s="48" t="str">
        <f>IF('Testbanan-arkiv'!AG84="","",TIME(0,LEFT('Testbanan-arkiv'!AG84,2),RIGHT('Testbanan-arkiv'!AG84,2)))</f>
        <v/>
      </c>
      <c r="AH89" s="48" t="str">
        <f>IF('Testbanan-arkiv'!AH84="","",TIME(0,LEFT('Testbanan-arkiv'!AH84,2),RIGHT('Testbanan-arkiv'!AH84,2)))</f>
        <v/>
      </c>
      <c r="AI89" s="48" t="str">
        <f>IF('Testbanan-arkiv'!AI84="","",TIME(0,LEFT('Testbanan-arkiv'!AI84,2),RIGHT('Testbanan-arkiv'!AI84,2)))</f>
        <v/>
      </c>
      <c r="AJ89" s="48" t="str">
        <f>IF('Testbanan-arkiv'!AJ84="","",TIME(0,LEFT('Testbanan-arkiv'!AJ84,2),RIGHT('Testbanan-arkiv'!AJ84,2)))</f>
        <v/>
      </c>
      <c r="AK89" s="48" t="str">
        <f>IF('Testbanan-arkiv'!AK84="","",TIME(0,LEFT('Testbanan-arkiv'!AK84,2),RIGHT('Testbanan-arkiv'!AK84,2)))</f>
        <v/>
      </c>
      <c r="AL89" s="48" t="str">
        <f>IF('Testbanan-arkiv'!AL84="","",TIME(0,LEFT('Testbanan-arkiv'!AL84,2),RIGHT('Testbanan-arkiv'!AL84,2)))</f>
        <v/>
      </c>
      <c r="AM89" s="48" t="str">
        <f>IF('Testbanan-arkiv'!AM84="","",TIME(0,LEFT('Testbanan-arkiv'!AM84,2),RIGHT('Testbanan-arkiv'!AM84,2)))</f>
        <v/>
      </c>
      <c r="AN89" s="48" t="str">
        <f>IF('Testbanan-arkiv'!AN84="","",TIME(0,LEFT('Testbanan-arkiv'!AN84,2),RIGHT('Testbanan-arkiv'!AN84,2)))</f>
        <v/>
      </c>
      <c r="AO89" s="48" t="str">
        <f>IF('Testbanan-arkiv'!AO84="","",TIME(0,LEFT('Testbanan-arkiv'!AO84,2),RIGHT('Testbanan-arkiv'!AO84,2)))</f>
        <v/>
      </c>
      <c r="AP89" s="48" t="str">
        <f>IF('Testbanan-arkiv'!AP84="","",TIME(0,LEFT('Testbanan-arkiv'!AP84,2),RIGHT('Testbanan-arkiv'!AP84,2)))</f>
        <v/>
      </c>
      <c r="AQ89" s="48" t="str">
        <f>IF('Testbanan-arkiv'!AQ84="","",TIME(0,LEFT('Testbanan-arkiv'!AQ84,2),RIGHT('Testbanan-arkiv'!AQ84,2)))</f>
        <v/>
      </c>
      <c r="AR89" s="48"/>
      <c r="AS89" s="32">
        <f t="shared" si="2"/>
        <v>1.3333333333333334E-2</v>
      </c>
      <c r="AT89" s="45">
        <f>IF('Testbanan-arkiv'!AS84="","",TIME(0,LEFT('Testbanan-arkiv'!AS84,1),RIGHT('Testbanan-arkiv'!AS84,2)))</f>
        <v>5.5555555555555558E-3</v>
      </c>
      <c r="AU89" s="46">
        <f t="shared" si="3"/>
        <v>7.7777777777777784E-3</v>
      </c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  <c r="AML89" s="41"/>
      <c r="AMM89" s="41"/>
      <c r="AMN89" s="41"/>
      <c r="AMO89" s="41"/>
      <c r="AMP89" s="41"/>
    </row>
    <row r="90" spans="1:1030">
      <c r="A90" s="13" t="s">
        <v>367</v>
      </c>
      <c r="B90" s="9" t="s">
        <v>196</v>
      </c>
      <c r="C90" s="31">
        <f>IF('Testbanan-arkiv'!C85="","",TIME(0,LEFT('Testbanan-arkiv'!C85,2),RIGHT('Testbanan-arkiv'!C85,2)))</f>
        <v>1.5914351851851853E-2</v>
      </c>
      <c r="D90" s="31">
        <f>IF('Testbanan-arkiv'!D85="","",TIME(0,LEFT('Testbanan-arkiv'!D85,2),RIGHT('Testbanan-arkiv'!D85,2)))</f>
        <v>1.5173611111111112E-2</v>
      </c>
      <c r="E90" s="31">
        <f>IF('Testbanan-arkiv'!E85="","",TIME(0,LEFT('Testbanan-arkiv'!E85,2),RIGHT('Testbanan-arkiv'!E85,2)))</f>
        <v>1.5555555555555553E-2</v>
      </c>
      <c r="F90" s="31" t="str">
        <f>IF('Testbanan-arkiv'!F85="","",TIME(0,LEFT('Testbanan-arkiv'!F85,2),RIGHT('Testbanan-arkiv'!F85,2)))</f>
        <v/>
      </c>
      <c r="G90" s="31" t="str">
        <f>IF('Testbanan-arkiv'!G85="","",TIME(0,LEFT('Testbanan-arkiv'!G85,2),RIGHT('Testbanan-arkiv'!G85,2)))</f>
        <v/>
      </c>
      <c r="H90" s="31" t="str">
        <f>IF('Testbanan-arkiv'!H85="","",TIME(0,LEFT('Testbanan-arkiv'!H85,2),RIGHT('Testbanan-arkiv'!H85,2)))</f>
        <v/>
      </c>
      <c r="I90" s="31">
        <f>IF('Testbanan-arkiv'!I85="","",TIME(0,LEFT('Testbanan-arkiv'!I85,2),RIGHT('Testbanan-arkiv'!I85,2)))</f>
        <v>1.4421296296296295E-2</v>
      </c>
      <c r="J90" s="31">
        <f>IF('Testbanan-arkiv'!J85="","",TIME(0,LEFT('Testbanan-arkiv'!J85,2),RIGHT('Testbanan-arkiv'!J85,2)))</f>
        <v>1.4432870370370372E-2</v>
      </c>
      <c r="K90" s="31">
        <f>IF('Testbanan-arkiv'!K85="","",TIME(0,LEFT('Testbanan-arkiv'!K85,2),RIGHT('Testbanan-arkiv'!K85,2)))</f>
        <v>1.3773148148148147E-2</v>
      </c>
      <c r="L90" s="31">
        <f>IF('Testbanan-arkiv'!L85="","",TIME(0,LEFT('Testbanan-arkiv'!L85,2),RIGHT('Testbanan-arkiv'!L85,2)))</f>
        <v>1.3842592592592594E-2</v>
      </c>
      <c r="M90" s="31">
        <f>IF('Testbanan-arkiv'!M85="","",TIME(0,LEFT('Testbanan-arkiv'!M85,2),RIGHT('Testbanan-arkiv'!M85,2)))</f>
        <v>1.3460648148148147E-2</v>
      </c>
      <c r="N90" s="31">
        <f>IF('Testbanan-arkiv'!N85="","",TIME(0,LEFT('Testbanan-arkiv'!N85,2),RIGHT('Testbanan-arkiv'!N85,2)))</f>
        <v>1.3136574074074077E-2</v>
      </c>
      <c r="O90" s="31">
        <f>IF('Testbanan-arkiv'!O85="","",TIME(0,LEFT('Testbanan-arkiv'!O85,2),RIGHT('Testbanan-arkiv'!O85,2)))</f>
        <v>1.324074074074074E-2</v>
      </c>
      <c r="P90" s="31" t="str">
        <f>IF('Testbanan-arkiv'!P85="","",TIME(0,LEFT('Testbanan-arkiv'!P85,2),RIGHT('Testbanan-arkiv'!P85,2)))</f>
        <v/>
      </c>
      <c r="Q90" s="31" t="str">
        <f>IF('Testbanan-arkiv'!Q85="","",TIME(0,LEFT('Testbanan-arkiv'!Q85,2),RIGHT('Testbanan-arkiv'!Q85,2)))</f>
        <v/>
      </c>
      <c r="R90" s="31" t="str">
        <f>IF('Testbanan-arkiv'!R85="","",TIME(0,LEFT('Testbanan-arkiv'!R85,2),RIGHT('Testbanan-arkiv'!R85,2)))</f>
        <v/>
      </c>
      <c r="S90" s="31" t="str">
        <f>IF('Testbanan-arkiv'!S85="","",TIME(0,LEFT('Testbanan-arkiv'!S85,2),RIGHT('Testbanan-arkiv'!S85,2)))</f>
        <v/>
      </c>
      <c r="T90" s="31" t="str">
        <f>IF('Testbanan-arkiv'!T85="","",TIME(0,LEFT('Testbanan-arkiv'!T85,2),RIGHT('Testbanan-arkiv'!T85,2)))</f>
        <v/>
      </c>
      <c r="U90" s="31" t="str">
        <f>IF('Testbanan-arkiv'!U85="","",TIME(0,LEFT('Testbanan-arkiv'!U85,2),RIGHT('Testbanan-arkiv'!U85,2)))</f>
        <v/>
      </c>
      <c r="V90" s="31" t="str">
        <f>IF('Testbanan-arkiv'!V85="","",TIME(0,LEFT('Testbanan-arkiv'!V85,2),RIGHT('Testbanan-arkiv'!V85,2)))</f>
        <v/>
      </c>
      <c r="W90" s="31" t="str">
        <f>IF('Testbanan-arkiv'!W85="","",TIME(0,LEFT('Testbanan-arkiv'!W85,2),RIGHT('Testbanan-arkiv'!W85,2)))</f>
        <v/>
      </c>
      <c r="X90" s="31" t="str">
        <f>IF('Testbanan-arkiv'!X85="","",TIME(0,LEFT('Testbanan-arkiv'!X85,2),RIGHT('Testbanan-arkiv'!X85,2)))</f>
        <v/>
      </c>
      <c r="Y90" s="31" t="str">
        <f>IF('Testbanan-arkiv'!Y85="","",TIME(0,LEFT('Testbanan-arkiv'!Y85,2),RIGHT('Testbanan-arkiv'!Y85,2)))</f>
        <v/>
      </c>
      <c r="Z90" s="31" t="str">
        <f>IF('Testbanan-arkiv'!Z85="","",TIME(0,LEFT('Testbanan-arkiv'!Z85,2),RIGHT('Testbanan-arkiv'!Z85,2)))</f>
        <v/>
      </c>
      <c r="AA90" s="31" t="str">
        <f>IF('Testbanan-arkiv'!AA85="","",TIME(0,LEFT('Testbanan-arkiv'!AA85,2),RIGHT('Testbanan-arkiv'!AA85,2)))</f>
        <v/>
      </c>
      <c r="AB90" s="31" t="str">
        <f>IF('Testbanan-arkiv'!AB85="","",TIME(0,LEFT('Testbanan-arkiv'!AB85,2),RIGHT('Testbanan-arkiv'!AB85,2)))</f>
        <v/>
      </c>
      <c r="AC90" s="31" t="str">
        <f>IF('Testbanan-arkiv'!AC85="","",TIME(0,LEFT('Testbanan-arkiv'!AC85,2),RIGHT('Testbanan-arkiv'!AC85,2)))</f>
        <v/>
      </c>
      <c r="AD90" s="31" t="str">
        <f>IF('Testbanan-arkiv'!AD85="","",TIME(0,LEFT('Testbanan-arkiv'!AD85,2),RIGHT('Testbanan-arkiv'!AD85,2)))</f>
        <v/>
      </c>
      <c r="AE90" s="31" t="str">
        <f>IF('Testbanan-arkiv'!AE85="","",TIME(0,LEFT('Testbanan-arkiv'!AE85,2),RIGHT('Testbanan-arkiv'!AE85,2)))</f>
        <v/>
      </c>
      <c r="AF90" s="31" t="str">
        <f>IF('Testbanan-arkiv'!AF85="","",TIME(0,LEFT('Testbanan-arkiv'!AF85,2),RIGHT('Testbanan-arkiv'!AF85,2)))</f>
        <v/>
      </c>
      <c r="AG90" s="31" t="str">
        <f>IF('Testbanan-arkiv'!AG85="","",TIME(0,LEFT('Testbanan-arkiv'!AG85,2),RIGHT('Testbanan-arkiv'!AG85,2)))</f>
        <v/>
      </c>
      <c r="AH90" s="31" t="str">
        <f>IF('Testbanan-arkiv'!AH85="","",TIME(0,LEFT('Testbanan-arkiv'!AH85,2),RIGHT('Testbanan-arkiv'!AH85,2)))</f>
        <v/>
      </c>
      <c r="AI90" s="31" t="str">
        <f>IF('Testbanan-arkiv'!AI85="","",TIME(0,LEFT('Testbanan-arkiv'!AI85,2),RIGHT('Testbanan-arkiv'!AI85,2)))</f>
        <v/>
      </c>
      <c r="AJ90" s="31" t="str">
        <f>IF('Testbanan-arkiv'!AJ85="","",TIME(0,LEFT('Testbanan-arkiv'!AJ85,2),RIGHT('Testbanan-arkiv'!AJ85,2)))</f>
        <v/>
      </c>
      <c r="AK90" s="31" t="str">
        <f>IF('Testbanan-arkiv'!AK85="","",TIME(0,LEFT('Testbanan-arkiv'!AK85,2),RIGHT('Testbanan-arkiv'!AK85,2)))</f>
        <v/>
      </c>
      <c r="AL90" s="31" t="str">
        <f>IF('Testbanan-arkiv'!AL85="","",TIME(0,LEFT('Testbanan-arkiv'!AL85,2),RIGHT('Testbanan-arkiv'!AL85,2)))</f>
        <v/>
      </c>
      <c r="AM90" s="31" t="str">
        <f>IF('Testbanan-arkiv'!AM85="","",TIME(0,LEFT('Testbanan-arkiv'!AM85,2),RIGHT('Testbanan-arkiv'!AM85,2)))</f>
        <v/>
      </c>
      <c r="AN90" s="31" t="str">
        <f>IF('Testbanan-arkiv'!AN85="","",TIME(0,LEFT('Testbanan-arkiv'!AN85,2),RIGHT('Testbanan-arkiv'!AN85,2)))</f>
        <v/>
      </c>
      <c r="AO90" s="31" t="str">
        <f>IF('Testbanan-arkiv'!AO85="","",TIME(0,LEFT('Testbanan-arkiv'!AO85,2),RIGHT('Testbanan-arkiv'!AO85,2)))</f>
        <v/>
      </c>
      <c r="AP90" s="31" t="str">
        <f>IF('Testbanan-arkiv'!AP85="","",TIME(0,LEFT('Testbanan-arkiv'!AP85,2),RIGHT('Testbanan-arkiv'!AP85,2)))</f>
        <v/>
      </c>
      <c r="AQ90" s="31" t="str">
        <f>IF('Testbanan-arkiv'!AQ85="","",TIME(0,LEFT('Testbanan-arkiv'!AQ85,2),RIGHT('Testbanan-arkiv'!AQ85,2)))</f>
        <v/>
      </c>
      <c r="AR90" s="31"/>
      <c r="AS90" s="32">
        <f t="shared" si="2"/>
        <v>1.3136574074074077E-2</v>
      </c>
      <c r="AT90" s="30" t="str">
        <f>IF('Testbanan-arkiv'!AS85="","",TIME(0,LEFT('Testbanan-arkiv'!AS85,1),RIGHT('Testbanan-arkiv'!AS85,2)))</f>
        <v/>
      </c>
      <c r="AU90" s="34" t="str">
        <f t="shared" si="3"/>
        <v/>
      </c>
    </row>
    <row r="91" spans="1:1030" s="42" customFormat="1">
      <c r="A91" s="43"/>
      <c r="B91" s="44"/>
      <c r="C91" s="48" t="str">
        <f>IF('Testbanan-arkiv'!C86="","",TIME(0,LEFT('Testbanan-arkiv'!C86,2),RIGHT('Testbanan-arkiv'!C86,2)))</f>
        <v/>
      </c>
      <c r="D91" s="48" t="str">
        <f>IF('Testbanan-arkiv'!D86="","",TIME(0,LEFT('Testbanan-arkiv'!D86,2),RIGHT('Testbanan-arkiv'!D86,2)))</f>
        <v/>
      </c>
      <c r="E91" s="48" t="str">
        <f>IF('Testbanan-arkiv'!E86="","",TIME(0,LEFT('Testbanan-arkiv'!E86,2),RIGHT('Testbanan-arkiv'!E86,2)))</f>
        <v/>
      </c>
      <c r="F91" s="48" t="str">
        <f>IF('Testbanan-arkiv'!F86="","",TIME(0,LEFT('Testbanan-arkiv'!F86,2),RIGHT('Testbanan-arkiv'!F86,2)))</f>
        <v/>
      </c>
      <c r="G91" s="48" t="str">
        <f>IF('Testbanan-arkiv'!G86="","",TIME(0,LEFT('Testbanan-arkiv'!G86,2),RIGHT('Testbanan-arkiv'!G86,2)))</f>
        <v/>
      </c>
      <c r="H91" s="48" t="str">
        <f>IF('Testbanan-arkiv'!H86="","",TIME(0,LEFT('Testbanan-arkiv'!H86,2),RIGHT('Testbanan-arkiv'!H86,2)))</f>
        <v/>
      </c>
      <c r="I91" s="48" t="str">
        <f>IF('Testbanan-arkiv'!I86="","",TIME(0,LEFT('Testbanan-arkiv'!I86,2),RIGHT('Testbanan-arkiv'!I86,2)))</f>
        <v/>
      </c>
      <c r="J91" s="48" t="str">
        <f>IF('Testbanan-arkiv'!J86="","",TIME(0,LEFT('Testbanan-arkiv'!J86,2),RIGHT('Testbanan-arkiv'!J86,2)))</f>
        <v/>
      </c>
      <c r="K91" s="48" t="str">
        <f>IF('Testbanan-arkiv'!K86="","",TIME(0,LEFT('Testbanan-arkiv'!K86,2),RIGHT('Testbanan-arkiv'!K86,2)))</f>
        <v/>
      </c>
      <c r="L91" s="48" t="str">
        <f>IF('Testbanan-arkiv'!L86="","",TIME(0,LEFT('Testbanan-arkiv'!L86,2),RIGHT('Testbanan-arkiv'!L86,2)))</f>
        <v/>
      </c>
      <c r="M91" s="48" t="str">
        <f>IF('Testbanan-arkiv'!M86="","",TIME(0,LEFT('Testbanan-arkiv'!M86,2),RIGHT('Testbanan-arkiv'!M86,2)))</f>
        <v/>
      </c>
      <c r="N91" s="48" t="str">
        <f>IF('Testbanan-arkiv'!N86="","",TIME(0,LEFT('Testbanan-arkiv'!N86,2),RIGHT('Testbanan-arkiv'!N86,2)))</f>
        <v/>
      </c>
      <c r="O91" s="48" t="str">
        <f>IF('Testbanan-arkiv'!O86="","",TIME(0,LEFT('Testbanan-arkiv'!O86,2),RIGHT('Testbanan-arkiv'!O86,2)))</f>
        <v/>
      </c>
      <c r="P91" s="48" t="str">
        <f>IF('Testbanan-arkiv'!P86="","",TIME(0,LEFT('Testbanan-arkiv'!P86,2),RIGHT('Testbanan-arkiv'!P86,2)))</f>
        <v/>
      </c>
      <c r="Q91" s="48" t="str">
        <f>IF('Testbanan-arkiv'!Q86="","",TIME(0,LEFT('Testbanan-arkiv'!Q86,2),RIGHT('Testbanan-arkiv'!Q86,2)))</f>
        <v/>
      </c>
      <c r="R91" s="48" t="str">
        <f>IF('Testbanan-arkiv'!R86="","",TIME(0,LEFT('Testbanan-arkiv'!R86,2),RIGHT('Testbanan-arkiv'!R86,2)))</f>
        <v/>
      </c>
      <c r="S91" s="48" t="str">
        <f>IF('Testbanan-arkiv'!S86="","",TIME(0,LEFT('Testbanan-arkiv'!S86,2),RIGHT('Testbanan-arkiv'!S86,2)))</f>
        <v/>
      </c>
      <c r="T91" s="48" t="str">
        <f>IF('Testbanan-arkiv'!T86="","",TIME(0,LEFT('Testbanan-arkiv'!T86,2),RIGHT('Testbanan-arkiv'!T86,2)))</f>
        <v/>
      </c>
      <c r="U91" s="48" t="str">
        <f>IF('Testbanan-arkiv'!U86="","",TIME(0,LEFT('Testbanan-arkiv'!U86,2),RIGHT('Testbanan-arkiv'!U86,2)))</f>
        <v/>
      </c>
      <c r="V91" s="48" t="str">
        <f>IF('Testbanan-arkiv'!V86="","",TIME(0,LEFT('Testbanan-arkiv'!V86,2),RIGHT('Testbanan-arkiv'!V86,2)))</f>
        <v/>
      </c>
      <c r="W91" s="48" t="str">
        <f>IF('Testbanan-arkiv'!W86="","",TIME(0,LEFT('Testbanan-arkiv'!W86,2),RIGHT('Testbanan-arkiv'!W86,2)))</f>
        <v/>
      </c>
      <c r="X91" s="48" t="str">
        <f>IF('Testbanan-arkiv'!X86="","",TIME(0,LEFT('Testbanan-arkiv'!X86,2),RIGHT('Testbanan-arkiv'!X86,2)))</f>
        <v/>
      </c>
      <c r="Y91" s="48" t="str">
        <f>IF('Testbanan-arkiv'!Y86="","",TIME(0,LEFT('Testbanan-arkiv'!Y86,2),RIGHT('Testbanan-arkiv'!Y86,2)))</f>
        <v/>
      </c>
      <c r="Z91" s="48" t="str">
        <f>IF('Testbanan-arkiv'!Z86="","",TIME(0,LEFT('Testbanan-arkiv'!Z86,2),RIGHT('Testbanan-arkiv'!Z86,2)))</f>
        <v/>
      </c>
      <c r="AA91" s="48" t="str">
        <f>IF('Testbanan-arkiv'!AA86="","",TIME(0,LEFT('Testbanan-arkiv'!AA86,2),RIGHT('Testbanan-arkiv'!AA86,2)))</f>
        <v/>
      </c>
      <c r="AB91" s="48" t="str">
        <f>IF('Testbanan-arkiv'!AB86="","",TIME(0,LEFT('Testbanan-arkiv'!AB86,2),RIGHT('Testbanan-arkiv'!AB86,2)))</f>
        <v/>
      </c>
      <c r="AC91" s="48" t="str">
        <f>IF('Testbanan-arkiv'!AC86="","",TIME(0,LEFT('Testbanan-arkiv'!AC86,2),RIGHT('Testbanan-arkiv'!AC86,2)))</f>
        <v/>
      </c>
      <c r="AD91" s="48" t="str">
        <f>IF('Testbanan-arkiv'!AD86="","",TIME(0,LEFT('Testbanan-arkiv'!AD86,2),RIGHT('Testbanan-arkiv'!AD86,2)))</f>
        <v/>
      </c>
      <c r="AE91" s="48" t="str">
        <f>IF('Testbanan-arkiv'!AE86="","",TIME(0,LEFT('Testbanan-arkiv'!AE86,2),RIGHT('Testbanan-arkiv'!AE86,2)))</f>
        <v/>
      </c>
      <c r="AF91" s="48" t="str">
        <f>IF('Testbanan-arkiv'!AF86="","",TIME(0,LEFT('Testbanan-arkiv'!AF86,2),RIGHT('Testbanan-arkiv'!AF86,2)))</f>
        <v/>
      </c>
      <c r="AG91" s="48" t="str">
        <f>IF('Testbanan-arkiv'!AG86="","",TIME(0,LEFT('Testbanan-arkiv'!AG86,2),RIGHT('Testbanan-arkiv'!AG86,2)))</f>
        <v/>
      </c>
      <c r="AH91" s="48" t="str">
        <f>IF('Testbanan-arkiv'!AH86="","",TIME(0,LEFT('Testbanan-arkiv'!AH86,2),RIGHT('Testbanan-arkiv'!AH86,2)))</f>
        <v/>
      </c>
      <c r="AI91" s="48" t="str">
        <f>IF('Testbanan-arkiv'!AI86="","",TIME(0,LEFT('Testbanan-arkiv'!AI86,2),RIGHT('Testbanan-arkiv'!AI86,2)))</f>
        <v/>
      </c>
      <c r="AJ91" s="48" t="str">
        <f>IF('Testbanan-arkiv'!AJ86="","",TIME(0,LEFT('Testbanan-arkiv'!AJ86,2),RIGHT('Testbanan-arkiv'!AJ86,2)))</f>
        <v/>
      </c>
      <c r="AK91" s="48" t="str">
        <f>IF('Testbanan-arkiv'!AK86="","",TIME(0,LEFT('Testbanan-arkiv'!AK86,2),RIGHT('Testbanan-arkiv'!AK86,2)))</f>
        <v/>
      </c>
      <c r="AL91" s="48" t="str">
        <f>IF('Testbanan-arkiv'!AL86="","",TIME(0,LEFT('Testbanan-arkiv'!AL86,2),RIGHT('Testbanan-arkiv'!AL86,2)))</f>
        <v/>
      </c>
      <c r="AM91" s="48" t="str">
        <f>IF('Testbanan-arkiv'!AM86="","",TIME(0,LEFT('Testbanan-arkiv'!AM86,2),RIGHT('Testbanan-arkiv'!AM86,2)))</f>
        <v/>
      </c>
      <c r="AN91" s="48" t="str">
        <f>IF('Testbanan-arkiv'!AN86="","",TIME(0,LEFT('Testbanan-arkiv'!AN86,2),RIGHT('Testbanan-arkiv'!AN86,2)))</f>
        <v/>
      </c>
      <c r="AO91" s="48" t="str">
        <f>IF('Testbanan-arkiv'!AO86="","",TIME(0,LEFT('Testbanan-arkiv'!AO86,2),RIGHT('Testbanan-arkiv'!AO86,2)))</f>
        <v/>
      </c>
      <c r="AP91" s="48" t="str">
        <f>IF('Testbanan-arkiv'!AP86="","",TIME(0,LEFT('Testbanan-arkiv'!AP86,2),RIGHT('Testbanan-arkiv'!AP86,2)))</f>
        <v/>
      </c>
      <c r="AQ91" s="48" t="str">
        <f>IF('Testbanan-arkiv'!AQ86="","",TIME(0,LEFT('Testbanan-arkiv'!AQ86,2),RIGHT('Testbanan-arkiv'!AQ86,2)))</f>
        <v/>
      </c>
      <c r="AR91" s="48"/>
      <c r="AS91" s="32">
        <f t="shared" si="2"/>
        <v>0</v>
      </c>
      <c r="AT91" s="45" t="str">
        <f>IF('Testbanan-arkiv'!AS86="","",TIME(0,LEFT('Testbanan-arkiv'!AS86,1),RIGHT('Testbanan-arkiv'!AS86,2)))</f>
        <v/>
      </c>
      <c r="AU91" s="46" t="str">
        <f t="shared" si="3"/>
        <v/>
      </c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</row>
    <row r="92" spans="1:1030">
      <c r="A92" s="13"/>
      <c r="B92" s="9"/>
      <c r="C92" s="31" t="str">
        <f>IF('Testbanan-arkiv'!C87="","",TIME(0,LEFT('Testbanan-arkiv'!C87,2),RIGHT('Testbanan-arkiv'!C87,2)))</f>
        <v/>
      </c>
      <c r="D92" s="31" t="str">
        <f>IF('Testbanan-arkiv'!D87="","",TIME(0,LEFT('Testbanan-arkiv'!D87,2),RIGHT('Testbanan-arkiv'!D87,2)))</f>
        <v/>
      </c>
      <c r="E92" s="31" t="str">
        <f>IF('Testbanan-arkiv'!E87="","",TIME(0,LEFT('Testbanan-arkiv'!E87,2),RIGHT('Testbanan-arkiv'!E87,2)))</f>
        <v/>
      </c>
      <c r="F92" s="31" t="str">
        <f>IF('Testbanan-arkiv'!F87="","",TIME(0,LEFT('Testbanan-arkiv'!F87,2),RIGHT('Testbanan-arkiv'!F87,2)))</f>
        <v/>
      </c>
      <c r="G92" s="31" t="str">
        <f>IF('Testbanan-arkiv'!G87="","",TIME(0,LEFT('Testbanan-arkiv'!G87,2),RIGHT('Testbanan-arkiv'!G87,2)))</f>
        <v/>
      </c>
      <c r="H92" s="31" t="str">
        <f>IF('Testbanan-arkiv'!H87="","",TIME(0,LEFT('Testbanan-arkiv'!H87,2),RIGHT('Testbanan-arkiv'!H87,2)))</f>
        <v/>
      </c>
      <c r="I92" s="31" t="str">
        <f>IF('Testbanan-arkiv'!I87="","",TIME(0,LEFT('Testbanan-arkiv'!I87,2),RIGHT('Testbanan-arkiv'!I87,2)))</f>
        <v/>
      </c>
      <c r="J92" s="31" t="str">
        <f>IF('Testbanan-arkiv'!J87="","",TIME(0,LEFT('Testbanan-arkiv'!J87,2),RIGHT('Testbanan-arkiv'!J87,2)))</f>
        <v/>
      </c>
      <c r="K92" s="31" t="str">
        <f>IF('Testbanan-arkiv'!K87="","",TIME(0,LEFT('Testbanan-arkiv'!K87,2),RIGHT('Testbanan-arkiv'!K87,2)))</f>
        <v/>
      </c>
      <c r="L92" s="31" t="str">
        <f>IF('Testbanan-arkiv'!L87="","",TIME(0,LEFT('Testbanan-arkiv'!L87,2),RIGHT('Testbanan-arkiv'!L87,2)))</f>
        <v/>
      </c>
      <c r="M92" s="31" t="str">
        <f>IF('Testbanan-arkiv'!M87="","",TIME(0,LEFT('Testbanan-arkiv'!M87,2),RIGHT('Testbanan-arkiv'!M87,2)))</f>
        <v/>
      </c>
      <c r="N92" s="31" t="str">
        <f>IF('Testbanan-arkiv'!N87="","",TIME(0,LEFT('Testbanan-arkiv'!N87,2),RIGHT('Testbanan-arkiv'!N87,2)))</f>
        <v/>
      </c>
      <c r="O92" s="31" t="str">
        <f>IF('Testbanan-arkiv'!O87="","",TIME(0,LEFT('Testbanan-arkiv'!O87,2),RIGHT('Testbanan-arkiv'!O87,2)))</f>
        <v/>
      </c>
      <c r="P92" s="31" t="str">
        <f>IF('Testbanan-arkiv'!P87="","",TIME(0,LEFT('Testbanan-arkiv'!P87,2),RIGHT('Testbanan-arkiv'!P87,2)))</f>
        <v/>
      </c>
      <c r="Q92" s="31" t="str">
        <f>IF('Testbanan-arkiv'!Q87="","",TIME(0,LEFT('Testbanan-arkiv'!Q87,2),RIGHT('Testbanan-arkiv'!Q87,2)))</f>
        <v/>
      </c>
      <c r="R92" s="31" t="str">
        <f>IF('Testbanan-arkiv'!R87="","",TIME(0,LEFT('Testbanan-arkiv'!R87,2),RIGHT('Testbanan-arkiv'!R87,2)))</f>
        <v/>
      </c>
      <c r="S92" s="31" t="str">
        <f>IF('Testbanan-arkiv'!S87="","",TIME(0,LEFT('Testbanan-arkiv'!S87,2),RIGHT('Testbanan-arkiv'!S87,2)))</f>
        <v/>
      </c>
      <c r="T92" s="31" t="str">
        <f>IF('Testbanan-arkiv'!T87="","",TIME(0,LEFT('Testbanan-arkiv'!T87,2),RIGHT('Testbanan-arkiv'!T87,2)))</f>
        <v/>
      </c>
      <c r="U92" s="31" t="str">
        <f>IF('Testbanan-arkiv'!U87="","",TIME(0,LEFT('Testbanan-arkiv'!U87,2),RIGHT('Testbanan-arkiv'!U87,2)))</f>
        <v/>
      </c>
      <c r="V92" s="31" t="str">
        <f>IF('Testbanan-arkiv'!V87="","",TIME(0,LEFT('Testbanan-arkiv'!V87,2),RIGHT('Testbanan-arkiv'!V87,2)))</f>
        <v/>
      </c>
      <c r="W92" s="31" t="str">
        <f>IF('Testbanan-arkiv'!W87="","",TIME(0,LEFT('Testbanan-arkiv'!W87,2),RIGHT('Testbanan-arkiv'!W87,2)))</f>
        <v/>
      </c>
      <c r="X92" s="31" t="str">
        <f>IF('Testbanan-arkiv'!X87="","",TIME(0,LEFT('Testbanan-arkiv'!X87,2),RIGHT('Testbanan-arkiv'!X87,2)))</f>
        <v/>
      </c>
      <c r="Y92" s="31" t="str">
        <f>IF('Testbanan-arkiv'!Y87="","",TIME(0,LEFT('Testbanan-arkiv'!Y87,2),RIGHT('Testbanan-arkiv'!Y87,2)))</f>
        <v/>
      </c>
      <c r="Z92" s="31" t="str">
        <f>IF('Testbanan-arkiv'!Z87="","",TIME(0,LEFT('Testbanan-arkiv'!Z87,2),RIGHT('Testbanan-arkiv'!Z87,2)))</f>
        <v/>
      </c>
      <c r="AA92" s="31" t="str">
        <f>IF('Testbanan-arkiv'!AA87="","",TIME(0,LEFT('Testbanan-arkiv'!AA87,2),RIGHT('Testbanan-arkiv'!AA87,2)))</f>
        <v/>
      </c>
      <c r="AB92" s="31" t="str">
        <f>IF('Testbanan-arkiv'!AB87="","",TIME(0,LEFT('Testbanan-arkiv'!AB87,2),RIGHT('Testbanan-arkiv'!AB87,2)))</f>
        <v/>
      </c>
      <c r="AC92" s="31" t="str">
        <f>IF('Testbanan-arkiv'!AC87="","",TIME(0,LEFT('Testbanan-arkiv'!AC87,2),RIGHT('Testbanan-arkiv'!AC87,2)))</f>
        <v/>
      </c>
      <c r="AD92" s="31" t="str">
        <f>IF('Testbanan-arkiv'!AD87="","",TIME(0,LEFT('Testbanan-arkiv'!AD87,2),RIGHT('Testbanan-arkiv'!AD87,2)))</f>
        <v/>
      </c>
      <c r="AE92" s="31" t="str">
        <f>IF('Testbanan-arkiv'!AE87="","",TIME(0,LEFT('Testbanan-arkiv'!AE87,2),RIGHT('Testbanan-arkiv'!AE87,2)))</f>
        <v/>
      </c>
      <c r="AF92" s="31" t="str">
        <f>IF('Testbanan-arkiv'!AF87="","",TIME(0,LEFT('Testbanan-arkiv'!AF87,2),RIGHT('Testbanan-arkiv'!AF87,2)))</f>
        <v/>
      </c>
      <c r="AG92" s="31" t="str">
        <f>IF('Testbanan-arkiv'!AG87="","",TIME(0,LEFT('Testbanan-arkiv'!AG87,2),RIGHT('Testbanan-arkiv'!AG87,2)))</f>
        <v/>
      </c>
      <c r="AH92" s="31" t="str">
        <f>IF('Testbanan-arkiv'!AH87="","",TIME(0,LEFT('Testbanan-arkiv'!AH87,2),RIGHT('Testbanan-arkiv'!AH87,2)))</f>
        <v/>
      </c>
      <c r="AI92" s="31" t="str">
        <f>IF('Testbanan-arkiv'!AI87="","",TIME(0,LEFT('Testbanan-arkiv'!AI87,2),RIGHT('Testbanan-arkiv'!AI87,2)))</f>
        <v/>
      </c>
      <c r="AJ92" s="31" t="str">
        <f>IF('Testbanan-arkiv'!AJ87="","",TIME(0,LEFT('Testbanan-arkiv'!AJ87,2),RIGHT('Testbanan-arkiv'!AJ87,2)))</f>
        <v/>
      </c>
      <c r="AK92" s="31" t="str">
        <f>IF('Testbanan-arkiv'!AK87="","",TIME(0,LEFT('Testbanan-arkiv'!AK87,2),RIGHT('Testbanan-arkiv'!AK87,2)))</f>
        <v/>
      </c>
      <c r="AL92" s="31" t="str">
        <f>IF('Testbanan-arkiv'!AL87="","",TIME(0,LEFT('Testbanan-arkiv'!AL87,2),RIGHT('Testbanan-arkiv'!AL87,2)))</f>
        <v/>
      </c>
      <c r="AM92" s="31" t="str">
        <f>IF('Testbanan-arkiv'!AM87="","",TIME(0,LEFT('Testbanan-arkiv'!AM87,2),RIGHT('Testbanan-arkiv'!AM87,2)))</f>
        <v/>
      </c>
      <c r="AN92" s="31" t="str">
        <f>IF('Testbanan-arkiv'!AN87="","",TIME(0,LEFT('Testbanan-arkiv'!AN87,2),RIGHT('Testbanan-arkiv'!AN87,2)))</f>
        <v/>
      </c>
      <c r="AO92" s="31" t="str">
        <f>IF('Testbanan-arkiv'!AO87="","",TIME(0,LEFT('Testbanan-arkiv'!AO87,2),RIGHT('Testbanan-arkiv'!AO87,2)))</f>
        <v/>
      </c>
      <c r="AP92" s="31" t="str">
        <f>IF('Testbanan-arkiv'!AP87="","",TIME(0,LEFT('Testbanan-arkiv'!AP87,2),RIGHT('Testbanan-arkiv'!AP87,2)))</f>
        <v/>
      </c>
      <c r="AQ92" s="31" t="str">
        <f>IF('Testbanan-arkiv'!AQ87="","",TIME(0,LEFT('Testbanan-arkiv'!AQ87,2),RIGHT('Testbanan-arkiv'!AQ87,2)))</f>
        <v/>
      </c>
      <c r="AR92" s="31"/>
      <c r="AS92" s="32">
        <f t="shared" si="2"/>
        <v>0</v>
      </c>
      <c r="AT92" s="30" t="str">
        <f>IF('Testbanan-arkiv'!AS87="","",TIME(0,LEFT('Testbanan-arkiv'!AS87,1),RIGHT('Testbanan-arkiv'!AS87,2)))</f>
        <v/>
      </c>
      <c r="AU92" s="34" t="str">
        <f t="shared" si="3"/>
        <v/>
      </c>
    </row>
    <row r="93" spans="1:1030">
      <c r="A93" s="13"/>
      <c r="B93" s="9"/>
      <c r="C93" s="31" t="str">
        <f>IF('Testbanan-arkiv'!C88="","",TIME(0,LEFT('Testbanan-arkiv'!C88,2),RIGHT('Testbanan-arkiv'!C88,2)))</f>
        <v/>
      </c>
      <c r="D93" s="31" t="str">
        <f>IF('Testbanan-arkiv'!D88="","",TIME(0,LEFT('Testbanan-arkiv'!D88,2),RIGHT('Testbanan-arkiv'!D88,2)))</f>
        <v/>
      </c>
      <c r="E93" s="31" t="str">
        <f>IF('Testbanan-arkiv'!E88="","",TIME(0,LEFT('Testbanan-arkiv'!E88,2),RIGHT('Testbanan-arkiv'!E88,2)))</f>
        <v/>
      </c>
      <c r="F93" s="31" t="str">
        <f>IF('Testbanan-arkiv'!F88="","",TIME(0,LEFT('Testbanan-arkiv'!F88,2),RIGHT('Testbanan-arkiv'!F88,2)))</f>
        <v/>
      </c>
      <c r="G93" s="31" t="str">
        <f>IF('Testbanan-arkiv'!G88="","",TIME(0,LEFT('Testbanan-arkiv'!G88,2),RIGHT('Testbanan-arkiv'!G88,2)))</f>
        <v/>
      </c>
      <c r="H93" s="31" t="str">
        <f>IF('Testbanan-arkiv'!H88="","",TIME(0,LEFT('Testbanan-arkiv'!H88,2),RIGHT('Testbanan-arkiv'!H88,2)))</f>
        <v/>
      </c>
      <c r="I93" s="31" t="str">
        <f>IF('Testbanan-arkiv'!I88="","",TIME(0,LEFT('Testbanan-arkiv'!I88,2),RIGHT('Testbanan-arkiv'!I88,2)))</f>
        <v/>
      </c>
      <c r="J93" s="31" t="str">
        <f>IF('Testbanan-arkiv'!J88="","",TIME(0,LEFT('Testbanan-arkiv'!J88,2),RIGHT('Testbanan-arkiv'!J88,2)))</f>
        <v/>
      </c>
      <c r="K93" s="31" t="str">
        <f>IF('Testbanan-arkiv'!K88="","",TIME(0,LEFT('Testbanan-arkiv'!K88,2),RIGHT('Testbanan-arkiv'!K88,2)))</f>
        <v/>
      </c>
      <c r="L93" s="31" t="str">
        <f>IF('Testbanan-arkiv'!L88="","",TIME(0,LEFT('Testbanan-arkiv'!L88,2),RIGHT('Testbanan-arkiv'!L88,2)))</f>
        <v/>
      </c>
      <c r="M93" s="31" t="str">
        <f>IF('Testbanan-arkiv'!M88="","",TIME(0,LEFT('Testbanan-arkiv'!M88,2),RIGHT('Testbanan-arkiv'!M88,2)))</f>
        <v/>
      </c>
      <c r="N93" s="31" t="str">
        <f>IF('Testbanan-arkiv'!N88="","",TIME(0,LEFT('Testbanan-arkiv'!N88,2),RIGHT('Testbanan-arkiv'!N88,2)))</f>
        <v/>
      </c>
      <c r="O93" s="31" t="str">
        <f>IF('Testbanan-arkiv'!O88="","",TIME(0,LEFT('Testbanan-arkiv'!O88,2),RIGHT('Testbanan-arkiv'!O88,2)))</f>
        <v/>
      </c>
      <c r="P93" s="31" t="str">
        <f>IF('Testbanan-arkiv'!P88="","",TIME(0,LEFT('Testbanan-arkiv'!P88,2),RIGHT('Testbanan-arkiv'!P88,2)))</f>
        <v/>
      </c>
      <c r="Q93" s="31" t="str">
        <f>IF('Testbanan-arkiv'!Q88="","",TIME(0,LEFT('Testbanan-arkiv'!Q88,2),RIGHT('Testbanan-arkiv'!Q88,2)))</f>
        <v/>
      </c>
      <c r="R93" s="31" t="str">
        <f>IF('Testbanan-arkiv'!R88="","",TIME(0,LEFT('Testbanan-arkiv'!R88,2),RIGHT('Testbanan-arkiv'!R88,2)))</f>
        <v/>
      </c>
      <c r="S93" s="31" t="str">
        <f>IF('Testbanan-arkiv'!S88="","",TIME(0,LEFT('Testbanan-arkiv'!S88,2),RIGHT('Testbanan-arkiv'!S88,2)))</f>
        <v/>
      </c>
      <c r="T93" s="31" t="str">
        <f>IF('Testbanan-arkiv'!T88="","",TIME(0,LEFT('Testbanan-arkiv'!T88,2),RIGHT('Testbanan-arkiv'!T88,2)))</f>
        <v/>
      </c>
      <c r="U93" s="31" t="str">
        <f>IF('Testbanan-arkiv'!U88="","",TIME(0,LEFT('Testbanan-arkiv'!U88,2),RIGHT('Testbanan-arkiv'!U88,2)))</f>
        <v/>
      </c>
      <c r="V93" s="31" t="str">
        <f>IF('Testbanan-arkiv'!V88="","",TIME(0,LEFT('Testbanan-arkiv'!V88,2),RIGHT('Testbanan-arkiv'!V88,2)))</f>
        <v/>
      </c>
      <c r="W93" s="31" t="str">
        <f>IF('Testbanan-arkiv'!W88="","",TIME(0,LEFT('Testbanan-arkiv'!W88,2),RIGHT('Testbanan-arkiv'!W88,2)))</f>
        <v/>
      </c>
      <c r="X93" s="31" t="str">
        <f>IF('Testbanan-arkiv'!X88="","",TIME(0,LEFT('Testbanan-arkiv'!X88,2),RIGHT('Testbanan-arkiv'!X88,2)))</f>
        <v/>
      </c>
      <c r="Y93" s="31" t="str">
        <f>IF('Testbanan-arkiv'!Y88="","",TIME(0,LEFT('Testbanan-arkiv'!Y88,2),RIGHT('Testbanan-arkiv'!Y88,2)))</f>
        <v/>
      </c>
      <c r="Z93" s="31" t="str">
        <f>IF('Testbanan-arkiv'!Z88="","",TIME(0,LEFT('Testbanan-arkiv'!Z88,2),RIGHT('Testbanan-arkiv'!Z88,2)))</f>
        <v/>
      </c>
      <c r="AA93" s="31" t="str">
        <f>IF('Testbanan-arkiv'!AA88="","",TIME(0,LEFT('Testbanan-arkiv'!AA88,2),RIGHT('Testbanan-arkiv'!AA88,2)))</f>
        <v/>
      </c>
      <c r="AB93" s="31" t="str">
        <f>IF('Testbanan-arkiv'!AB88="","",TIME(0,LEFT('Testbanan-arkiv'!AB88,2),RIGHT('Testbanan-arkiv'!AB88,2)))</f>
        <v/>
      </c>
      <c r="AC93" s="31" t="str">
        <f>IF('Testbanan-arkiv'!AC88="","",TIME(0,LEFT('Testbanan-arkiv'!AC88,2),RIGHT('Testbanan-arkiv'!AC88,2)))</f>
        <v/>
      </c>
      <c r="AD93" s="31" t="str">
        <f>IF('Testbanan-arkiv'!AD88="","",TIME(0,LEFT('Testbanan-arkiv'!AD88,2),RIGHT('Testbanan-arkiv'!AD88,2)))</f>
        <v/>
      </c>
      <c r="AE93" s="31" t="str">
        <f>IF('Testbanan-arkiv'!AE88="","",TIME(0,LEFT('Testbanan-arkiv'!AE88,2),RIGHT('Testbanan-arkiv'!AE88,2)))</f>
        <v/>
      </c>
      <c r="AF93" s="31" t="str">
        <f>IF('Testbanan-arkiv'!AF88="","",TIME(0,LEFT('Testbanan-arkiv'!AF88,2),RIGHT('Testbanan-arkiv'!AF88,2)))</f>
        <v/>
      </c>
      <c r="AG93" s="31" t="str">
        <f>IF('Testbanan-arkiv'!AG88="","",TIME(0,LEFT('Testbanan-arkiv'!AG88,2),RIGHT('Testbanan-arkiv'!AG88,2)))</f>
        <v/>
      </c>
      <c r="AH93" s="31" t="str">
        <f>IF('Testbanan-arkiv'!AH88="","",TIME(0,LEFT('Testbanan-arkiv'!AH88,2),RIGHT('Testbanan-arkiv'!AH88,2)))</f>
        <v/>
      </c>
      <c r="AI93" s="31" t="str">
        <f>IF('Testbanan-arkiv'!AI88="","",TIME(0,LEFT('Testbanan-arkiv'!AI88,2),RIGHT('Testbanan-arkiv'!AI88,2)))</f>
        <v/>
      </c>
      <c r="AJ93" s="31" t="str">
        <f>IF('Testbanan-arkiv'!AJ88="","",TIME(0,LEFT('Testbanan-arkiv'!AJ88,2),RIGHT('Testbanan-arkiv'!AJ88,2)))</f>
        <v/>
      </c>
      <c r="AK93" s="31" t="str">
        <f>IF('Testbanan-arkiv'!AK88="","",TIME(0,LEFT('Testbanan-arkiv'!AK88,2),RIGHT('Testbanan-arkiv'!AK88,2)))</f>
        <v/>
      </c>
      <c r="AL93" s="31" t="str">
        <f>IF('Testbanan-arkiv'!AL88="","",TIME(0,LEFT('Testbanan-arkiv'!AL88,2),RIGHT('Testbanan-arkiv'!AL88,2)))</f>
        <v/>
      </c>
      <c r="AM93" s="31" t="str">
        <f>IF('Testbanan-arkiv'!AM88="","",TIME(0,LEFT('Testbanan-arkiv'!AM88,2),RIGHT('Testbanan-arkiv'!AM88,2)))</f>
        <v/>
      </c>
      <c r="AN93" s="31" t="str">
        <f>IF('Testbanan-arkiv'!AN88="","",TIME(0,LEFT('Testbanan-arkiv'!AN88,2),RIGHT('Testbanan-arkiv'!AN88,2)))</f>
        <v/>
      </c>
      <c r="AO93" s="31" t="str">
        <f>IF('Testbanan-arkiv'!AO88="","",TIME(0,LEFT('Testbanan-arkiv'!AO88,2),RIGHT('Testbanan-arkiv'!AO88,2)))</f>
        <v/>
      </c>
      <c r="AP93" s="31" t="str">
        <f>IF('Testbanan-arkiv'!AP88="","",TIME(0,LEFT('Testbanan-arkiv'!AP88,2),RIGHT('Testbanan-arkiv'!AP88,2)))</f>
        <v/>
      </c>
      <c r="AQ93" s="31" t="str">
        <f>IF('Testbanan-arkiv'!AQ88="","",TIME(0,LEFT('Testbanan-arkiv'!AQ88,2),RIGHT('Testbanan-arkiv'!AQ88,2)))</f>
        <v/>
      </c>
      <c r="AR93" s="31"/>
      <c r="AS93" s="32">
        <f t="shared" si="2"/>
        <v>0</v>
      </c>
      <c r="AT93" s="30" t="str">
        <f>IF('Testbanan-arkiv'!AS88="","",TIME(0,LEFT('Testbanan-arkiv'!AS88,1),RIGHT('Testbanan-arkiv'!AS88,2)))</f>
        <v/>
      </c>
      <c r="AU93" s="34" t="str">
        <f t="shared" si="3"/>
        <v/>
      </c>
    </row>
    <row r="94" spans="1:1030" ht="39">
      <c r="A94" s="13"/>
      <c r="B94" s="9"/>
      <c r="C94" s="10" t="s">
        <v>2</v>
      </c>
      <c r="D94" s="10" t="s">
        <v>3</v>
      </c>
      <c r="E94" s="10" t="s">
        <v>4</v>
      </c>
      <c r="F94" s="10" t="s">
        <v>5</v>
      </c>
      <c r="G94" s="10" t="s">
        <v>6</v>
      </c>
      <c r="H94" s="10" t="s">
        <v>7</v>
      </c>
      <c r="I94" s="10" t="s">
        <v>8</v>
      </c>
      <c r="J94" s="10" t="s">
        <v>9</v>
      </c>
      <c r="K94" s="10" t="s">
        <v>10</v>
      </c>
      <c r="L94" s="10" t="s">
        <v>11</v>
      </c>
      <c r="M94" s="10" t="s">
        <v>12</v>
      </c>
      <c r="N94" s="10" t="s">
        <v>13</v>
      </c>
      <c r="O94" s="10" t="s">
        <v>14</v>
      </c>
      <c r="P94" s="10" t="s">
        <v>15</v>
      </c>
      <c r="Q94" s="10" t="s">
        <v>16</v>
      </c>
      <c r="R94" s="10" t="s">
        <v>17</v>
      </c>
      <c r="S94" s="10" t="s">
        <v>18</v>
      </c>
      <c r="T94" s="10" t="s">
        <v>19</v>
      </c>
      <c r="U94" s="10" t="s">
        <v>20</v>
      </c>
      <c r="V94" s="10" t="s">
        <v>21</v>
      </c>
      <c r="W94" s="10" t="s">
        <v>22</v>
      </c>
      <c r="X94" s="10" t="s">
        <v>23</v>
      </c>
      <c r="Y94" s="10" t="s">
        <v>24</v>
      </c>
      <c r="Z94" s="10" t="s">
        <v>25</v>
      </c>
      <c r="AA94" s="10" t="s">
        <v>26</v>
      </c>
      <c r="AB94" s="10" t="s">
        <v>27</v>
      </c>
      <c r="AC94" s="10" t="s">
        <v>28</v>
      </c>
      <c r="AD94" s="10" t="s">
        <v>29</v>
      </c>
      <c r="AE94" s="10" t="s">
        <v>373</v>
      </c>
      <c r="AF94" s="10" t="s">
        <v>31</v>
      </c>
      <c r="AG94" s="10" t="s">
        <v>32</v>
      </c>
      <c r="AH94" s="10" t="s">
        <v>33</v>
      </c>
      <c r="AI94" s="10" t="s">
        <v>34</v>
      </c>
      <c r="AJ94" s="10" t="s">
        <v>35</v>
      </c>
      <c r="AK94" s="10" t="s">
        <v>36</v>
      </c>
      <c r="AL94" s="10" t="s">
        <v>37</v>
      </c>
      <c r="AM94" s="10" t="s">
        <v>38</v>
      </c>
      <c r="AN94" s="10" t="s">
        <v>533</v>
      </c>
      <c r="AO94" s="10"/>
      <c r="AP94" s="10"/>
      <c r="AQ94" s="10"/>
      <c r="AR94" s="10"/>
      <c r="AS94" s="11" t="s">
        <v>39</v>
      </c>
      <c r="AT94" s="12"/>
      <c r="AU94" s="34" t="str">
        <f t="shared" si="3"/>
        <v/>
      </c>
    </row>
    <row r="95" spans="1:1030">
      <c r="A95" s="13" t="s">
        <v>374</v>
      </c>
      <c r="B95" s="9" t="s">
        <v>196</v>
      </c>
      <c r="C95" s="31">
        <f>IF('Testbanan-arkiv'!C90="","",TIME(0,LEFT('Testbanan-arkiv'!C90,2),RIGHT('Testbanan-arkiv'!C90,2)))</f>
        <v>1.34375E-2</v>
      </c>
      <c r="D95" s="31">
        <f>IF('Testbanan-arkiv'!D90="","",TIME(0,LEFT('Testbanan-arkiv'!D90,2),RIGHT('Testbanan-arkiv'!D90,2)))</f>
        <v>1.2719907407407407E-2</v>
      </c>
      <c r="E95" s="31" t="str">
        <f>IF('Testbanan-arkiv'!E90="","",TIME(0,LEFT('Testbanan-arkiv'!E90,2),RIGHT('Testbanan-arkiv'!E90,2)))</f>
        <v/>
      </c>
      <c r="F95" s="31" t="str">
        <f>IF('Testbanan-arkiv'!F90="","",TIME(0,LEFT('Testbanan-arkiv'!F90,2),RIGHT('Testbanan-arkiv'!F90,2)))</f>
        <v/>
      </c>
      <c r="G95" s="31" t="str">
        <f>IF('Testbanan-arkiv'!G90="","",TIME(0,LEFT('Testbanan-arkiv'!G90,2),RIGHT('Testbanan-arkiv'!G90,2)))</f>
        <v/>
      </c>
      <c r="H95" s="31">
        <f>IF('Testbanan-arkiv'!H90="","",TIME(0,LEFT('Testbanan-arkiv'!H90,2),RIGHT('Testbanan-arkiv'!H90,2)))</f>
        <v>1.4004629629629631E-2</v>
      </c>
      <c r="I95" s="31">
        <f>IF('Testbanan-arkiv'!I90="","",TIME(0,LEFT('Testbanan-arkiv'!I90,2),RIGHT('Testbanan-arkiv'!I90,2)))</f>
        <v>1.3912037037037037E-2</v>
      </c>
      <c r="J95" s="31">
        <f>IF('Testbanan-arkiv'!J90="","",TIME(0,LEFT('Testbanan-arkiv'!J90,2),RIGHT('Testbanan-arkiv'!J90,2)))</f>
        <v>1.3425925925925924E-2</v>
      </c>
      <c r="K95" s="31" t="str">
        <f>IF('Testbanan-arkiv'!K90="","",TIME(0,LEFT('Testbanan-arkiv'!K90,2),RIGHT('Testbanan-arkiv'!K90,2)))</f>
        <v/>
      </c>
      <c r="L95" s="31" t="str">
        <f>IF('Testbanan-arkiv'!L90="","",TIME(0,LEFT('Testbanan-arkiv'!L90,2),RIGHT('Testbanan-arkiv'!L90,2)))</f>
        <v/>
      </c>
      <c r="M95" s="31">
        <f>IF('Testbanan-arkiv'!M90="","",TIME(0,LEFT('Testbanan-arkiv'!M90,2),RIGHT('Testbanan-arkiv'!M90,2)))</f>
        <v>1.3414351851851851E-2</v>
      </c>
      <c r="N95" s="31" t="str">
        <f>IF('Testbanan-arkiv'!N90="","",TIME(0,LEFT('Testbanan-arkiv'!N90,2),RIGHT('Testbanan-arkiv'!N90,2)))</f>
        <v/>
      </c>
      <c r="O95" s="31" t="str">
        <f>IF('Testbanan-arkiv'!O90="","",TIME(0,LEFT('Testbanan-arkiv'!O90,2),RIGHT('Testbanan-arkiv'!O90,2)))</f>
        <v/>
      </c>
      <c r="P95" s="31" t="str">
        <f>IF('Testbanan-arkiv'!P90="","",TIME(0,LEFT('Testbanan-arkiv'!P90,2),RIGHT('Testbanan-arkiv'!P90,2)))</f>
        <v/>
      </c>
      <c r="Q95" s="31" t="str">
        <f>IF('Testbanan-arkiv'!Q90="","",TIME(0,LEFT('Testbanan-arkiv'!Q90,2),RIGHT('Testbanan-arkiv'!Q90,2)))</f>
        <v/>
      </c>
      <c r="R95" s="31" t="str">
        <f>IF('Testbanan-arkiv'!R90="","",TIME(0,LEFT('Testbanan-arkiv'!R90,2),RIGHT('Testbanan-arkiv'!R90,2)))</f>
        <v/>
      </c>
      <c r="S95" s="31">
        <f>IF('Testbanan-arkiv'!S90="","",TIME(0,LEFT('Testbanan-arkiv'!S90,2),RIGHT('Testbanan-arkiv'!S90,2)))</f>
        <v>1.329861111111111E-2</v>
      </c>
      <c r="T95" s="31" t="str">
        <f>IF('Testbanan-arkiv'!T90="","",TIME(0,LEFT('Testbanan-arkiv'!T90,2),RIGHT('Testbanan-arkiv'!T90,2)))</f>
        <v/>
      </c>
      <c r="U95" s="31" t="str">
        <f>IF('Testbanan-arkiv'!U90="","",TIME(0,LEFT('Testbanan-arkiv'!U90,2),RIGHT('Testbanan-arkiv'!U90,2)))</f>
        <v/>
      </c>
      <c r="V95" s="31" t="str">
        <f>IF('Testbanan-arkiv'!V90="","",TIME(0,LEFT('Testbanan-arkiv'!V90,2),RIGHT('Testbanan-arkiv'!V90,2)))</f>
        <v/>
      </c>
      <c r="W95" s="31" t="str">
        <f>IF('Testbanan-arkiv'!W90="","",TIME(0,LEFT('Testbanan-arkiv'!W90,2),RIGHT('Testbanan-arkiv'!W90,2)))</f>
        <v/>
      </c>
      <c r="X95" s="31" t="str">
        <f>IF('Testbanan-arkiv'!X90="","",TIME(0,LEFT('Testbanan-arkiv'!X90,2),RIGHT('Testbanan-arkiv'!X90,2)))</f>
        <v/>
      </c>
      <c r="Y95" s="31" t="str">
        <f>IF('Testbanan-arkiv'!Y90="","",TIME(0,LEFT('Testbanan-arkiv'!Y90,2),RIGHT('Testbanan-arkiv'!Y90,2)))</f>
        <v/>
      </c>
      <c r="Z95" s="31" t="str">
        <f>IF('Testbanan-arkiv'!Z90="","",TIME(0,LEFT('Testbanan-arkiv'!Z90,2),RIGHT('Testbanan-arkiv'!Z90,2)))</f>
        <v/>
      </c>
      <c r="AA95" s="31" t="str">
        <f>IF('Testbanan-arkiv'!AA90="","",TIME(0,LEFT('Testbanan-arkiv'!AA90,2),RIGHT('Testbanan-arkiv'!AA90,2)))</f>
        <v/>
      </c>
      <c r="AB95" s="31" t="str">
        <f>IF('Testbanan-arkiv'!AB90="","",TIME(0,LEFT('Testbanan-arkiv'!AB90,2),RIGHT('Testbanan-arkiv'!AB90,2)))</f>
        <v/>
      </c>
      <c r="AC95" s="31" t="str">
        <f>IF('Testbanan-arkiv'!AC90="","",TIME(0,LEFT('Testbanan-arkiv'!AC90,2),RIGHT('Testbanan-arkiv'!AC90,2)))</f>
        <v/>
      </c>
      <c r="AD95" s="31" t="str">
        <f>IF('Testbanan-arkiv'!AD90="","",TIME(0,LEFT('Testbanan-arkiv'!AD90,2),RIGHT('Testbanan-arkiv'!AD90,2)))</f>
        <v/>
      </c>
      <c r="AE95" s="31" t="str">
        <f>IF('Testbanan-arkiv'!AE90="","",TIME(0,LEFT('Testbanan-arkiv'!AE90,2),RIGHT('Testbanan-arkiv'!AE90,2)))</f>
        <v/>
      </c>
      <c r="AF95" s="31" t="str">
        <f>IF('Testbanan-arkiv'!AF90="","",TIME(0,LEFT('Testbanan-arkiv'!AF90,2),RIGHT('Testbanan-arkiv'!AF90,2)))</f>
        <v/>
      </c>
      <c r="AG95" s="31" t="str">
        <f>IF('Testbanan-arkiv'!AG90="","",TIME(0,LEFT('Testbanan-arkiv'!AG90,2),RIGHT('Testbanan-arkiv'!AG90,2)))</f>
        <v/>
      </c>
      <c r="AH95" s="31" t="str">
        <f>IF('Testbanan-arkiv'!AH90="","",TIME(0,LEFT('Testbanan-arkiv'!AH90,2),RIGHT('Testbanan-arkiv'!AH90,2)))</f>
        <v/>
      </c>
      <c r="AI95" s="31" t="str">
        <f>IF('Testbanan-arkiv'!AI90="","",TIME(0,LEFT('Testbanan-arkiv'!AI90,2),RIGHT('Testbanan-arkiv'!AI90,2)))</f>
        <v/>
      </c>
      <c r="AJ95" s="31" t="str">
        <f>IF('Testbanan-arkiv'!AJ90="","",TIME(0,LEFT('Testbanan-arkiv'!AJ90,2),RIGHT('Testbanan-arkiv'!AJ90,2)))</f>
        <v/>
      </c>
      <c r="AK95" s="31" t="str">
        <f>IF('Testbanan-arkiv'!AK90="","",TIME(0,LEFT('Testbanan-arkiv'!AK90,2),RIGHT('Testbanan-arkiv'!AK90,2)))</f>
        <v/>
      </c>
      <c r="AL95" s="31" t="str">
        <f>IF('Testbanan-arkiv'!AL90="","",TIME(0,LEFT('Testbanan-arkiv'!AL90,2),RIGHT('Testbanan-arkiv'!AL90,2)))</f>
        <v/>
      </c>
      <c r="AM95" s="31" t="str">
        <f>IF('Testbanan-arkiv'!AM90="","",TIME(0,LEFT('Testbanan-arkiv'!AM90,2),RIGHT('Testbanan-arkiv'!AM90,2)))</f>
        <v/>
      </c>
      <c r="AN95" s="31" t="str">
        <f>IF('Testbanan-arkiv'!AN90="","",TIME(0,LEFT('Testbanan-arkiv'!AN90,2),RIGHT('Testbanan-arkiv'!AN90,2)))</f>
        <v/>
      </c>
      <c r="AO95" s="31" t="str">
        <f>IF('Testbanan-arkiv'!AO90="","",TIME(0,LEFT('Testbanan-arkiv'!AO90,2),RIGHT('Testbanan-arkiv'!AO90,2)))</f>
        <v/>
      </c>
      <c r="AP95" s="31" t="str">
        <f>IF('Testbanan-arkiv'!AP90="","",TIME(0,LEFT('Testbanan-arkiv'!AP90,2),RIGHT('Testbanan-arkiv'!AP90,2)))</f>
        <v/>
      </c>
      <c r="AQ95" s="31" t="str">
        <f>IF('Testbanan-arkiv'!AQ90="","",TIME(0,LEFT('Testbanan-arkiv'!AQ90,2),RIGHT('Testbanan-arkiv'!AQ90,2)))</f>
        <v/>
      </c>
      <c r="AR95" s="31"/>
      <c r="AS95" s="32">
        <f>MIN(C95:AR95)</f>
        <v>1.2719907407407407E-2</v>
      </c>
      <c r="AT95" s="30">
        <f>IF('Testbanan-arkiv'!AS90="","",TIME(0,LEFT('Testbanan-arkiv'!AS90,1),RIGHT('Testbanan-arkiv'!AS90,2)))</f>
        <v>5.6481481481481478E-3</v>
      </c>
      <c r="AU95" s="34">
        <f>IF(AT95="","",AS95-AT95)</f>
        <v>7.0717592592592594E-3</v>
      </c>
    </row>
    <row r="96" spans="1:1030">
      <c r="A96" s="13" t="s">
        <v>381</v>
      </c>
      <c r="B96" s="9" t="s">
        <v>196</v>
      </c>
      <c r="C96" s="31" t="str">
        <f>IF('Testbanan-arkiv'!C91="","",TIME(0,LEFT('Testbanan-arkiv'!C91,2),RIGHT('Testbanan-arkiv'!C91,2)))</f>
        <v/>
      </c>
      <c r="D96" s="31" t="str">
        <f>IF('Testbanan-arkiv'!D91="","",TIME(0,LEFT('Testbanan-arkiv'!D91,2),RIGHT('Testbanan-arkiv'!D91,2)))</f>
        <v/>
      </c>
      <c r="E96" s="31" t="str">
        <f>IF('Testbanan-arkiv'!E91="","",TIME(0,LEFT('Testbanan-arkiv'!E91,2),RIGHT('Testbanan-arkiv'!E91,2)))</f>
        <v/>
      </c>
      <c r="F96" s="31" t="str">
        <f>IF('Testbanan-arkiv'!F91="","",TIME(0,LEFT('Testbanan-arkiv'!F91,2),RIGHT('Testbanan-arkiv'!F91,2)))</f>
        <v/>
      </c>
      <c r="G96" s="31" t="str">
        <f>IF('Testbanan-arkiv'!G91="","",TIME(0,LEFT('Testbanan-arkiv'!G91,2),RIGHT('Testbanan-arkiv'!G91,2)))</f>
        <v/>
      </c>
      <c r="H96" s="31" t="str">
        <f>IF('Testbanan-arkiv'!H91="","",TIME(0,LEFT('Testbanan-arkiv'!H91,2),RIGHT('Testbanan-arkiv'!H91,2)))</f>
        <v/>
      </c>
      <c r="I96" s="31" t="str">
        <f>IF('Testbanan-arkiv'!I91="","",TIME(0,LEFT('Testbanan-arkiv'!I91,2),RIGHT('Testbanan-arkiv'!I91,2)))</f>
        <v/>
      </c>
      <c r="J96" s="31" t="str">
        <f>IF('Testbanan-arkiv'!J91="","",TIME(0,LEFT('Testbanan-arkiv'!J91,2),RIGHT('Testbanan-arkiv'!J91,2)))</f>
        <v/>
      </c>
      <c r="K96" s="31" t="str">
        <f>IF('Testbanan-arkiv'!K91="","",TIME(0,LEFT('Testbanan-arkiv'!K91,2),RIGHT('Testbanan-arkiv'!K91,2)))</f>
        <v/>
      </c>
      <c r="L96" s="31" t="str">
        <f>IF('Testbanan-arkiv'!L91="","",TIME(0,LEFT('Testbanan-arkiv'!L91,2),RIGHT('Testbanan-arkiv'!L91,2)))</f>
        <v/>
      </c>
      <c r="M96" s="31" t="str">
        <f>IF('Testbanan-arkiv'!M91="","",TIME(0,LEFT('Testbanan-arkiv'!M91,2),RIGHT('Testbanan-arkiv'!M91,2)))</f>
        <v/>
      </c>
      <c r="N96" s="31" t="str">
        <f>IF('Testbanan-arkiv'!N91="","",TIME(0,LEFT('Testbanan-arkiv'!N91,2),RIGHT('Testbanan-arkiv'!N91,2)))</f>
        <v/>
      </c>
      <c r="O96" s="31" t="str">
        <f>IF('Testbanan-arkiv'!O91="","",TIME(0,LEFT('Testbanan-arkiv'!O91,2),RIGHT('Testbanan-arkiv'!O91,2)))</f>
        <v/>
      </c>
      <c r="P96" s="31" t="str">
        <f>IF('Testbanan-arkiv'!P91="","",TIME(0,LEFT('Testbanan-arkiv'!P91,2),RIGHT('Testbanan-arkiv'!P91,2)))</f>
        <v/>
      </c>
      <c r="Q96" s="31" t="str">
        <f>IF('Testbanan-arkiv'!Q91="","",TIME(0,LEFT('Testbanan-arkiv'!Q91,2),RIGHT('Testbanan-arkiv'!Q91,2)))</f>
        <v/>
      </c>
      <c r="R96" s="31">
        <f>IF('Testbanan-arkiv'!R91="","",TIME(0,LEFT('Testbanan-arkiv'!R91,2),RIGHT('Testbanan-arkiv'!R91,2)))</f>
        <v>1.3969907407407408E-2</v>
      </c>
      <c r="S96" s="31" t="str">
        <f>IF('Testbanan-arkiv'!S91="","",TIME(0,LEFT('Testbanan-arkiv'!S91,2),RIGHT('Testbanan-arkiv'!S91,2)))</f>
        <v/>
      </c>
      <c r="T96" s="31" t="str">
        <f>IF('Testbanan-arkiv'!T91="","",TIME(0,LEFT('Testbanan-arkiv'!T91,2),RIGHT('Testbanan-arkiv'!T91,2)))</f>
        <v/>
      </c>
      <c r="U96" s="31" t="str">
        <f>IF('Testbanan-arkiv'!U91="","",TIME(0,LEFT('Testbanan-arkiv'!U91,2),RIGHT('Testbanan-arkiv'!U91,2)))</f>
        <v/>
      </c>
      <c r="V96" s="31" t="str">
        <f>IF('Testbanan-arkiv'!V91="","",TIME(0,LEFT('Testbanan-arkiv'!V91,2),RIGHT('Testbanan-arkiv'!V91,2)))</f>
        <v/>
      </c>
      <c r="W96" s="31" t="str">
        <f>IF('Testbanan-arkiv'!W91="","",TIME(0,LEFT('Testbanan-arkiv'!W91,2),RIGHT('Testbanan-arkiv'!W91,2)))</f>
        <v/>
      </c>
      <c r="X96" s="31" t="str">
        <f>IF('Testbanan-arkiv'!X91="","",TIME(0,LEFT('Testbanan-arkiv'!X91,2),RIGHT('Testbanan-arkiv'!X91,2)))</f>
        <v/>
      </c>
      <c r="Y96" s="31" t="str">
        <f>IF('Testbanan-arkiv'!Y91="","",TIME(0,LEFT('Testbanan-arkiv'!Y91,2),RIGHT('Testbanan-arkiv'!Y91,2)))</f>
        <v/>
      </c>
      <c r="Z96" s="31" t="str">
        <f>IF('Testbanan-arkiv'!Z91="","",TIME(0,LEFT('Testbanan-arkiv'!Z91,2),RIGHT('Testbanan-arkiv'!Z91,2)))</f>
        <v/>
      </c>
      <c r="AA96" s="31" t="str">
        <f>IF('Testbanan-arkiv'!AA91="","",TIME(0,LEFT('Testbanan-arkiv'!AA91,2),RIGHT('Testbanan-arkiv'!AA91,2)))</f>
        <v/>
      </c>
      <c r="AB96" s="31" t="str">
        <f>IF('Testbanan-arkiv'!AB91="","",TIME(0,LEFT('Testbanan-arkiv'!AB91,2),RIGHT('Testbanan-arkiv'!AB91,2)))</f>
        <v/>
      </c>
      <c r="AC96" s="31" t="str">
        <f>IF('Testbanan-arkiv'!AC91="","",TIME(0,LEFT('Testbanan-arkiv'!AC91,2),RIGHT('Testbanan-arkiv'!AC91,2)))</f>
        <v/>
      </c>
      <c r="AD96" s="31" t="str">
        <f>IF('Testbanan-arkiv'!AD91="","",TIME(0,LEFT('Testbanan-arkiv'!AD91,2),RIGHT('Testbanan-arkiv'!AD91,2)))</f>
        <v/>
      </c>
      <c r="AE96" s="31" t="str">
        <f>IF('Testbanan-arkiv'!AE91="","",TIME(0,LEFT('Testbanan-arkiv'!AE91,2),RIGHT('Testbanan-arkiv'!AE91,2)))</f>
        <v/>
      </c>
      <c r="AF96" s="31" t="str">
        <f>IF('Testbanan-arkiv'!AF91="","",TIME(0,LEFT('Testbanan-arkiv'!AF91,2),RIGHT('Testbanan-arkiv'!AF91,2)))</f>
        <v/>
      </c>
      <c r="AG96" s="31" t="str">
        <f>IF('Testbanan-arkiv'!AG91="","",TIME(0,LEFT('Testbanan-arkiv'!AG91,2),RIGHT('Testbanan-arkiv'!AG91,2)))</f>
        <v/>
      </c>
      <c r="AH96" s="31" t="str">
        <f>IF('Testbanan-arkiv'!AH91="","",TIME(0,LEFT('Testbanan-arkiv'!AH91,2),RIGHT('Testbanan-arkiv'!AH91,2)))</f>
        <v/>
      </c>
      <c r="AI96" s="31" t="str">
        <f>IF('Testbanan-arkiv'!AI91="","",TIME(0,LEFT('Testbanan-arkiv'!AI91,2),RIGHT('Testbanan-arkiv'!AI91,2)))</f>
        <v/>
      </c>
      <c r="AJ96" s="31" t="str">
        <f>IF('Testbanan-arkiv'!AJ91="","",TIME(0,LEFT('Testbanan-arkiv'!AJ91,2),RIGHT('Testbanan-arkiv'!AJ91,2)))</f>
        <v/>
      </c>
      <c r="AK96" s="31" t="str">
        <f>IF('Testbanan-arkiv'!AK91="","",TIME(0,LEFT('Testbanan-arkiv'!AK91,2),RIGHT('Testbanan-arkiv'!AK91,2)))</f>
        <v/>
      </c>
      <c r="AL96" s="31" t="str">
        <f>IF('Testbanan-arkiv'!AL91="","",TIME(0,LEFT('Testbanan-arkiv'!AL91,2),RIGHT('Testbanan-arkiv'!AL91,2)))</f>
        <v/>
      </c>
      <c r="AM96" s="31" t="str">
        <f>IF('Testbanan-arkiv'!AM91="","",TIME(0,LEFT('Testbanan-arkiv'!AM91,2),RIGHT('Testbanan-arkiv'!AM91,2)))</f>
        <v/>
      </c>
      <c r="AN96" s="31" t="str">
        <f>IF('Testbanan-arkiv'!AN91="","",TIME(0,LEFT('Testbanan-arkiv'!AN91,2),RIGHT('Testbanan-arkiv'!AN91,2)))</f>
        <v/>
      </c>
      <c r="AO96" s="31" t="str">
        <f>IF('Testbanan-arkiv'!AO91="","",TIME(0,LEFT('Testbanan-arkiv'!AO91,2),RIGHT('Testbanan-arkiv'!AO91,2)))</f>
        <v/>
      </c>
      <c r="AP96" s="31" t="str">
        <f>IF('Testbanan-arkiv'!AP91="","",TIME(0,LEFT('Testbanan-arkiv'!AP91,2),RIGHT('Testbanan-arkiv'!AP91,2)))</f>
        <v/>
      </c>
      <c r="AQ96" s="31" t="str">
        <f>IF('Testbanan-arkiv'!AQ91="","",TIME(0,LEFT('Testbanan-arkiv'!AQ91,2),RIGHT('Testbanan-arkiv'!AQ91,2)))</f>
        <v/>
      </c>
      <c r="AR96" s="31"/>
      <c r="AS96" s="32">
        <f t="shared" ref="AS96:AS132" si="4">MIN(C96:AR96)</f>
        <v>1.3969907407407408E-2</v>
      </c>
      <c r="AT96" s="30" t="str">
        <f>IF('Testbanan-arkiv'!AS91="","",TIME(0,LEFT('Testbanan-arkiv'!AS91,1),RIGHT('Testbanan-arkiv'!AS91,2)))</f>
        <v/>
      </c>
      <c r="AU96" s="34" t="str">
        <f t="shared" ref="AU96:AU132" si="5">IF(AT96="","",AS96-AT96)</f>
        <v/>
      </c>
    </row>
    <row r="97" spans="1:47">
      <c r="A97" s="13" t="s">
        <v>383</v>
      </c>
      <c r="B97" s="9" t="s">
        <v>196</v>
      </c>
      <c r="C97" s="31">
        <f>IF('Testbanan-arkiv'!C92="","",TIME(0,LEFT('Testbanan-arkiv'!C92,2),RIGHT('Testbanan-arkiv'!C92,2)))</f>
        <v>1.6944444444444443E-2</v>
      </c>
      <c r="D97" s="31" t="str">
        <f>IF('Testbanan-arkiv'!D92="","",TIME(0,LEFT('Testbanan-arkiv'!D92,2),RIGHT('Testbanan-arkiv'!D92,2)))</f>
        <v/>
      </c>
      <c r="E97" s="31">
        <f>IF('Testbanan-arkiv'!E92="","",TIME(0,LEFT('Testbanan-arkiv'!E92,2),RIGHT('Testbanan-arkiv'!E92,2)))</f>
        <v>1.6574074074074074E-2</v>
      </c>
      <c r="F97" s="31">
        <f>IF('Testbanan-arkiv'!F92="","",TIME(0,LEFT('Testbanan-arkiv'!F92,2),RIGHT('Testbanan-arkiv'!F92,2)))</f>
        <v>1.6516203703703703E-2</v>
      </c>
      <c r="G97" s="31">
        <f>IF('Testbanan-arkiv'!G92="","",TIME(0,LEFT('Testbanan-arkiv'!G92,2),RIGHT('Testbanan-arkiv'!G92,2)))</f>
        <v>1.7384259259259262E-2</v>
      </c>
      <c r="H97" s="31" t="str">
        <f>IF('Testbanan-arkiv'!H92="","",TIME(0,LEFT('Testbanan-arkiv'!H92,2),RIGHT('Testbanan-arkiv'!H92,2)))</f>
        <v/>
      </c>
      <c r="I97" s="31" t="str">
        <f>IF('Testbanan-arkiv'!I92="","",TIME(0,LEFT('Testbanan-arkiv'!I92,2),RIGHT('Testbanan-arkiv'!I92,2)))</f>
        <v/>
      </c>
      <c r="J97" s="31" t="str">
        <f>IF('Testbanan-arkiv'!J92="","",TIME(0,LEFT('Testbanan-arkiv'!J92,2),RIGHT('Testbanan-arkiv'!J92,2)))</f>
        <v/>
      </c>
      <c r="K97" s="31" t="str">
        <f>IF('Testbanan-arkiv'!K92="","",TIME(0,LEFT('Testbanan-arkiv'!K92,2),RIGHT('Testbanan-arkiv'!K92,2)))</f>
        <v/>
      </c>
      <c r="L97" s="31" t="str">
        <f>IF('Testbanan-arkiv'!L92="","",TIME(0,LEFT('Testbanan-arkiv'!L92,2),RIGHT('Testbanan-arkiv'!L92,2)))</f>
        <v/>
      </c>
      <c r="M97" s="31" t="str">
        <f>IF('Testbanan-arkiv'!M92="","",TIME(0,LEFT('Testbanan-arkiv'!M92,2),RIGHT('Testbanan-arkiv'!M92,2)))</f>
        <v/>
      </c>
      <c r="N97" s="31">
        <f>IF('Testbanan-arkiv'!N92="","",TIME(0,LEFT('Testbanan-arkiv'!N92,2),RIGHT('Testbanan-arkiv'!N92,2)))</f>
        <v>1.7777777777777778E-2</v>
      </c>
      <c r="O97" s="31">
        <f>IF('Testbanan-arkiv'!O92="","",TIME(0,LEFT('Testbanan-arkiv'!O92,2),RIGHT('Testbanan-arkiv'!O92,2)))</f>
        <v>1.8263888888888889E-2</v>
      </c>
      <c r="P97" s="31" t="str">
        <f>IF('Testbanan-arkiv'!P92="","",TIME(0,LEFT('Testbanan-arkiv'!P92,2),RIGHT('Testbanan-arkiv'!P92,2)))</f>
        <v/>
      </c>
      <c r="Q97" s="31" t="str">
        <f>IF('Testbanan-arkiv'!Q92="","",TIME(0,LEFT('Testbanan-arkiv'!Q92,2),RIGHT('Testbanan-arkiv'!Q92,2)))</f>
        <v/>
      </c>
      <c r="R97" s="31" t="str">
        <f>IF('Testbanan-arkiv'!R92="","",TIME(0,LEFT('Testbanan-arkiv'!R92,2),RIGHT('Testbanan-arkiv'!R92,2)))</f>
        <v/>
      </c>
      <c r="S97" s="31">
        <f>IF('Testbanan-arkiv'!S92="","",TIME(0,LEFT('Testbanan-arkiv'!S92,2),RIGHT('Testbanan-arkiv'!S92,2)))</f>
        <v>1.8668981481481481E-2</v>
      </c>
      <c r="T97" s="31" t="str">
        <f>IF('Testbanan-arkiv'!T92="","",TIME(0,LEFT('Testbanan-arkiv'!T92,2),RIGHT('Testbanan-arkiv'!T92,2)))</f>
        <v/>
      </c>
      <c r="U97" s="31" t="str">
        <f>IF('Testbanan-arkiv'!U92="","",TIME(0,LEFT('Testbanan-arkiv'!U92,2),RIGHT('Testbanan-arkiv'!U92,2)))</f>
        <v/>
      </c>
      <c r="V97" s="31" t="str">
        <f>IF('Testbanan-arkiv'!V92="","",TIME(0,LEFT('Testbanan-arkiv'!V92,2),RIGHT('Testbanan-arkiv'!V92,2)))</f>
        <v/>
      </c>
      <c r="W97" s="31" t="str">
        <f>IF('Testbanan-arkiv'!W92="","",TIME(0,LEFT('Testbanan-arkiv'!W92,2),RIGHT('Testbanan-arkiv'!W92,2)))</f>
        <v/>
      </c>
      <c r="X97" s="31" t="str">
        <f>IF('Testbanan-arkiv'!X92="","",TIME(0,LEFT('Testbanan-arkiv'!X92,2),RIGHT('Testbanan-arkiv'!X92,2)))</f>
        <v/>
      </c>
      <c r="Y97" s="31" t="str">
        <f>IF('Testbanan-arkiv'!Y92="","",TIME(0,LEFT('Testbanan-arkiv'!Y92,2),RIGHT('Testbanan-arkiv'!Y92,2)))</f>
        <v/>
      </c>
      <c r="Z97" s="31" t="str">
        <f>IF('Testbanan-arkiv'!Z92="","",TIME(0,LEFT('Testbanan-arkiv'!Z92,2),RIGHT('Testbanan-arkiv'!Z92,2)))</f>
        <v/>
      </c>
      <c r="AA97" s="31" t="str">
        <f>IF('Testbanan-arkiv'!AA92="","",TIME(0,LEFT('Testbanan-arkiv'!AA92,2),RIGHT('Testbanan-arkiv'!AA92,2)))</f>
        <v/>
      </c>
      <c r="AB97" s="31" t="str">
        <f>IF('Testbanan-arkiv'!AB92="","",TIME(0,LEFT('Testbanan-arkiv'!AB92,2),RIGHT('Testbanan-arkiv'!AB92,2)))</f>
        <v/>
      </c>
      <c r="AC97" s="31" t="str">
        <f>IF('Testbanan-arkiv'!AC92="","",TIME(0,LEFT('Testbanan-arkiv'!AC92,2),RIGHT('Testbanan-arkiv'!AC92,2)))</f>
        <v/>
      </c>
      <c r="AD97" s="31" t="str">
        <f>IF('Testbanan-arkiv'!AD92="","",TIME(0,LEFT('Testbanan-arkiv'!AD92,2),RIGHT('Testbanan-arkiv'!AD92,2)))</f>
        <v/>
      </c>
      <c r="AE97" s="31" t="str">
        <f>IF('Testbanan-arkiv'!AE92="","",TIME(0,LEFT('Testbanan-arkiv'!AE92,2),RIGHT('Testbanan-arkiv'!AE92,2)))</f>
        <v/>
      </c>
      <c r="AF97" s="31" t="str">
        <f>IF('Testbanan-arkiv'!AF92="","",TIME(0,LEFT('Testbanan-arkiv'!AF92,2),RIGHT('Testbanan-arkiv'!AF92,2)))</f>
        <v/>
      </c>
      <c r="AG97" s="31" t="str">
        <f>IF('Testbanan-arkiv'!AG92="","",TIME(0,LEFT('Testbanan-arkiv'!AG92,2),RIGHT('Testbanan-arkiv'!AG92,2)))</f>
        <v/>
      </c>
      <c r="AH97" s="31" t="str">
        <f>IF('Testbanan-arkiv'!AH92="","",TIME(0,LEFT('Testbanan-arkiv'!AH92,2),RIGHT('Testbanan-arkiv'!AH92,2)))</f>
        <v/>
      </c>
      <c r="AI97" s="31" t="str">
        <f>IF('Testbanan-arkiv'!AI92="","",TIME(0,LEFT('Testbanan-arkiv'!AI92,2),RIGHT('Testbanan-arkiv'!AI92,2)))</f>
        <v/>
      </c>
      <c r="AJ97" s="31" t="str">
        <f>IF('Testbanan-arkiv'!AJ92="","",TIME(0,LEFT('Testbanan-arkiv'!AJ92,2),RIGHT('Testbanan-arkiv'!AJ92,2)))</f>
        <v/>
      </c>
      <c r="AK97" s="31" t="str">
        <f>IF('Testbanan-arkiv'!AK92="","",TIME(0,LEFT('Testbanan-arkiv'!AK92,2),RIGHT('Testbanan-arkiv'!AK92,2)))</f>
        <v/>
      </c>
      <c r="AL97" s="31" t="str">
        <f>IF('Testbanan-arkiv'!AL92="","",TIME(0,LEFT('Testbanan-arkiv'!AL92,2),RIGHT('Testbanan-arkiv'!AL92,2)))</f>
        <v/>
      </c>
      <c r="AM97" s="31" t="str">
        <f>IF('Testbanan-arkiv'!AM92="","",TIME(0,LEFT('Testbanan-arkiv'!AM92,2),RIGHT('Testbanan-arkiv'!AM92,2)))</f>
        <v/>
      </c>
      <c r="AN97" s="31" t="str">
        <f>IF('Testbanan-arkiv'!AN92="","",TIME(0,LEFT('Testbanan-arkiv'!AN92,2),RIGHT('Testbanan-arkiv'!AN92,2)))</f>
        <v/>
      </c>
      <c r="AO97" s="31" t="str">
        <f>IF('Testbanan-arkiv'!AO92="","",TIME(0,LEFT('Testbanan-arkiv'!AO92,2),RIGHT('Testbanan-arkiv'!AO92,2)))</f>
        <v/>
      </c>
      <c r="AP97" s="31" t="str">
        <f>IF('Testbanan-arkiv'!AP92="","",TIME(0,LEFT('Testbanan-arkiv'!AP92,2),RIGHT('Testbanan-arkiv'!AP92,2)))</f>
        <v/>
      </c>
      <c r="AQ97" s="31" t="str">
        <f>IF('Testbanan-arkiv'!AQ92="","",TIME(0,LEFT('Testbanan-arkiv'!AQ92,2),RIGHT('Testbanan-arkiv'!AQ92,2)))</f>
        <v/>
      </c>
      <c r="AR97" s="31"/>
      <c r="AS97" s="32">
        <f t="shared" si="4"/>
        <v>1.6516203703703703E-2</v>
      </c>
      <c r="AT97" s="30" t="str">
        <f>IF('Testbanan-arkiv'!AS92="","",TIME(0,LEFT('Testbanan-arkiv'!AS92,1),RIGHT('Testbanan-arkiv'!AS92,2)))</f>
        <v/>
      </c>
      <c r="AU97" s="34" t="str">
        <f t="shared" si="5"/>
        <v/>
      </c>
    </row>
    <row r="98" spans="1:47">
      <c r="A98" s="13" t="s">
        <v>391</v>
      </c>
      <c r="B98" s="9" t="s">
        <v>196</v>
      </c>
      <c r="C98" s="31" t="str">
        <f>IF('Testbanan-arkiv'!C93="","",TIME(0,LEFT('Testbanan-arkiv'!C93,2),RIGHT('Testbanan-arkiv'!C93,2)))</f>
        <v/>
      </c>
      <c r="D98" s="31" t="str">
        <f>IF('Testbanan-arkiv'!D93="","",TIME(0,LEFT('Testbanan-arkiv'!D93,2),RIGHT('Testbanan-arkiv'!D93,2)))</f>
        <v/>
      </c>
      <c r="E98" s="31" t="str">
        <f>IF('Testbanan-arkiv'!E93="","",TIME(0,LEFT('Testbanan-arkiv'!E93,2),RIGHT('Testbanan-arkiv'!E93,2)))</f>
        <v/>
      </c>
      <c r="F98" s="31" t="str">
        <f>IF('Testbanan-arkiv'!F93="","",TIME(0,LEFT('Testbanan-arkiv'!F93,2),RIGHT('Testbanan-arkiv'!F93,2)))</f>
        <v/>
      </c>
      <c r="G98" s="31" t="str">
        <f>IF('Testbanan-arkiv'!G93="","",TIME(0,LEFT('Testbanan-arkiv'!G93,2),RIGHT('Testbanan-arkiv'!G93,2)))</f>
        <v/>
      </c>
      <c r="H98" s="31" t="str">
        <f>IF('Testbanan-arkiv'!H93="","",TIME(0,LEFT('Testbanan-arkiv'!H93,2),RIGHT('Testbanan-arkiv'!H93,2)))</f>
        <v/>
      </c>
      <c r="I98" s="31" t="str">
        <f>IF('Testbanan-arkiv'!I93="","",TIME(0,LEFT('Testbanan-arkiv'!I93,2),RIGHT('Testbanan-arkiv'!I93,2)))</f>
        <v/>
      </c>
      <c r="J98" s="31" t="str">
        <f>IF('Testbanan-arkiv'!J93="","",TIME(0,LEFT('Testbanan-arkiv'!J93,2),RIGHT('Testbanan-arkiv'!J93,2)))</f>
        <v/>
      </c>
      <c r="K98" s="31" t="str">
        <f>IF('Testbanan-arkiv'!K93="","",TIME(0,LEFT('Testbanan-arkiv'!K93,2),RIGHT('Testbanan-arkiv'!K93,2)))</f>
        <v/>
      </c>
      <c r="L98" s="31">
        <f>IF('Testbanan-arkiv'!L93="","",TIME(0,LEFT('Testbanan-arkiv'!L93,2),RIGHT('Testbanan-arkiv'!L93,2)))</f>
        <v>1.2592592592592593E-2</v>
      </c>
      <c r="M98" s="31" t="str">
        <f>IF('Testbanan-arkiv'!M93="","",TIME(0,LEFT('Testbanan-arkiv'!M93,2),RIGHT('Testbanan-arkiv'!M93,2)))</f>
        <v/>
      </c>
      <c r="N98" s="31" t="str">
        <f>IF('Testbanan-arkiv'!N93="","",TIME(0,LEFT('Testbanan-arkiv'!N93,2),RIGHT('Testbanan-arkiv'!N93,2)))</f>
        <v/>
      </c>
      <c r="O98" s="31" t="str">
        <f>IF('Testbanan-arkiv'!O93="","",TIME(0,LEFT('Testbanan-arkiv'!O93,2),RIGHT('Testbanan-arkiv'!O93,2)))</f>
        <v/>
      </c>
      <c r="P98" s="31" t="str">
        <f>IF('Testbanan-arkiv'!P93="","",TIME(0,LEFT('Testbanan-arkiv'!P93,2),RIGHT('Testbanan-arkiv'!P93,2)))</f>
        <v/>
      </c>
      <c r="Q98" s="31" t="str">
        <f>IF('Testbanan-arkiv'!Q93="","",TIME(0,LEFT('Testbanan-arkiv'!Q93,2),RIGHT('Testbanan-arkiv'!Q93,2)))</f>
        <v/>
      </c>
      <c r="R98" s="31" t="str">
        <f>IF('Testbanan-arkiv'!R93="","",TIME(0,LEFT('Testbanan-arkiv'!R93,2),RIGHT('Testbanan-arkiv'!R93,2)))</f>
        <v/>
      </c>
      <c r="S98" s="31" t="str">
        <f>IF('Testbanan-arkiv'!S93="","",TIME(0,LEFT('Testbanan-arkiv'!S93,2),RIGHT('Testbanan-arkiv'!S93,2)))</f>
        <v/>
      </c>
      <c r="T98" s="31" t="str">
        <f>IF('Testbanan-arkiv'!T93="","",TIME(0,LEFT('Testbanan-arkiv'!T93,2),RIGHT('Testbanan-arkiv'!T93,2)))</f>
        <v/>
      </c>
      <c r="U98" s="31" t="str">
        <f>IF('Testbanan-arkiv'!U93="","",TIME(0,LEFT('Testbanan-arkiv'!U93,2),RIGHT('Testbanan-arkiv'!U93,2)))</f>
        <v/>
      </c>
      <c r="V98" s="31" t="str">
        <f>IF('Testbanan-arkiv'!V93="","",TIME(0,LEFT('Testbanan-arkiv'!V93,2),RIGHT('Testbanan-arkiv'!V93,2)))</f>
        <v/>
      </c>
      <c r="W98" s="31" t="str">
        <f>IF('Testbanan-arkiv'!W93="","",TIME(0,LEFT('Testbanan-arkiv'!W93,2),RIGHT('Testbanan-arkiv'!W93,2)))</f>
        <v/>
      </c>
      <c r="X98" s="31" t="str">
        <f>IF('Testbanan-arkiv'!X93="","",TIME(0,LEFT('Testbanan-arkiv'!X93,2),RIGHT('Testbanan-arkiv'!X93,2)))</f>
        <v/>
      </c>
      <c r="Y98" s="31" t="str">
        <f>IF('Testbanan-arkiv'!Y93="","",TIME(0,LEFT('Testbanan-arkiv'!Y93,2),RIGHT('Testbanan-arkiv'!Y93,2)))</f>
        <v/>
      </c>
      <c r="Z98" s="31" t="str">
        <f>IF('Testbanan-arkiv'!Z93="","",TIME(0,LEFT('Testbanan-arkiv'!Z93,2),RIGHT('Testbanan-arkiv'!Z93,2)))</f>
        <v/>
      </c>
      <c r="AA98" s="31" t="str">
        <f>IF('Testbanan-arkiv'!AA93="","",TIME(0,LEFT('Testbanan-arkiv'!AA93,2),RIGHT('Testbanan-arkiv'!AA93,2)))</f>
        <v/>
      </c>
      <c r="AB98" s="31" t="str">
        <f>IF('Testbanan-arkiv'!AB93="","",TIME(0,LEFT('Testbanan-arkiv'!AB93,2),RIGHT('Testbanan-arkiv'!AB93,2)))</f>
        <v/>
      </c>
      <c r="AC98" s="31" t="str">
        <f>IF('Testbanan-arkiv'!AC93="","",TIME(0,LEFT('Testbanan-arkiv'!AC93,2),RIGHT('Testbanan-arkiv'!AC93,2)))</f>
        <v/>
      </c>
      <c r="AD98" s="31" t="str">
        <f>IF('Testbanan-arkiv'!AD93="","",TIME(0,LEFT('Testbanan-arkiv'!AD93,2),RIGHT('Testbanan-arkiv'!AD93,2)))</f>
        <v/>
      </c>
      <c r="AE98" s="31" t="str">
        <f>IF('Testbanan-arkiv'!AE93="","",TIME(0,LEFT('Testbanan-arkiv'!AE93,2),RIGHT('Testbanan-arkiv'!AE93,2)))</f>
        <v/>
      </c>
      <c r="AF98" s="31" t="str">
        <f>IF('Testbanan-arkiv'!AF93="","",TIME(0,LEFT('Testbanan-arkiv'!AF93,2),RIGHT('Testbanan-arkiv'!AF93,2)))</f>
        <v/>
      </c>
      <c r="AG98" s="31" t="str">
        <f>IF('Testbanan-arkiv'!AG93="","",TIME(0,LEFT('Testbanan-arkiv'!AG93,2),RIGHT('Testbanan-arkiv'!AG93,2)))</f>
        <v/>
      </c>
      <c r="AH98" s="31" t="str">
        <f>IF('Testbanan-arkiv'!AH93="","",TIME(0,LEFT('Testbanan-arkiv'!AH93,2),RIGHT('Testbanan-arkiv'!AH93,2)))</f>
        <v/>
      </c>
      <c r="AI98" s="31" t="str">
        <f>IF('Testbanan-arkiv'!AI93="","",TIME(0,LEFT('Testbanan-arkiv'!AI93,2),RIGHT('Testbanan-arkiv'!AI93,2)))</f>
        <v/>
      </c>
      <c r="AJ98" s="31" t="str">
        <f>IF('Testbanan-arkiv'!AJ93="","",TIME(0,LEFT('Testbanan-arkiv'!AJ93,2),RIGHT('Testbanan-arkiv'!AJ93,2)))</f>
        <v/>
      </c>
      <c r="AK98" s="31" t="str">
        <f>IF('Testbanan-arkiv'!AK93="","",TIME(0,LEFT('Testbanan-arkiv'!AK93,2),RIGHT('Testbanan-arkiv'!AK93,2)))</f>
        <v/>
      </c>
      <c r="AL98" s="31" t="str">
        <f>IF('Testbanan-arkiv'!AL93="","",TIME(0,LEFT('Testbanan-arkiv'!AL93,2),RIGHT('Testbanan-arkiv'!AL93,2)))</f>
        <v/>
      </c>
      <c r="AM98" s="31" t="str">
        <f>IF('Testbanan-arkiv'!AM93="","",TIME(0,LEFT('Testbanan-arkiv'!AM93,2),RIGHT('Testbanan-arkiv'!AM93,2)))</f>
        <v/>
      </c>
      <c r="AN98" s="31" t="str">
        <f>IF('Testbanan-arkiv'!AN93="","",TIME(0,LEFT('Testbanan-arkiv'!AN93,2),RIGHT('Testbanan-arkiv'!AN93,2)))</f>
        <v/>
      </c>
      <c r="AO98" s="31" t="str">
        <f>IF('Testbanan-arkiv'!AO93="","",TIME(0,LEFT('Testbanan-arkiv'!AO93,2),RIGHT('Testbanan-arkiv'!AO93,2)))</f>
        <v/>
      </c>
      <c r="AP98" s="31" t="str">
        <f>IF('Testbanan-arkiv'!AP93="","",TIME(0,LEFT('Testbanan-arkiv'!AP93,2),RIGHT('Testbanan-arkiv'!AP93,2)))</f>
        <v/>
      </c>
      <c r="AQ98" s="31" t="str">
        <f>IF('Testbanan-arkiv'!AQ93="","",TIME(0,LEFT('Testbanan-arkiv'!AQ93,2),RIGHT('Testbanan-arkiv'!AQ93,2)))</f>
        <v/>
      </c>
      <c r="AR98" s="31"/>
      <c r="AS98" s="32">
        <f t="shared" si="4"/>
        <v>1.2592592592592593E-2</v>
      </c>
      <c r="AT98" s="30" t="str">
        <f>IF('Testbanan-arkiv'!AS93="","",TIME(0,LEFT('Testbanan-arkiv'!AS93,1),RIGHT('Testbanan-arkiv'!AS93,2)))</f>
        <v/>
      </c>
      <c r="AU98" s="34" t="str">
        <f t="shared" si="5"/>
        <v/>
      </c>
    </row>
    <row r="99" spans="1:47">
      <c r="A99" s="13" t="s">
        <v>393</v>
      </c>
      <c r="B99" s="9" t="s">
        <v>196</v>
      </c>
      <c r="C99" s="31" t="str">
        <f>IF('Testbanan-arkiv'!C94="","",TIME(0,LEFT('Testbanan-arkiv'!C94,2),RIGHT('Testbanan-arkiv'!C94,2)))</f>
        <v/>
      </c>
      <c r="D99" s="31" t="str">
        <f>IF('Testbanan-arkiv'!D94="","",TIME(0,LEFT('Testbanan-arkiv'!D94,2),RIGHT('Testbanan-arkiv'!D94,2)))</f>
        <v/>
      </c>
      <c r="E99" s="31" t="str">
        <f>IF('Testbanan-arkiv'!E94="","",TIME(0,LEFT('Testbanan-arkiv'!E94,2),RIGHT('Testbanan-arkiv'!E94,2)))</f>
        <v/>
      </c>
      <c r="F99" s="31" t="str">
        <f>IF('Testbanan-arkiv'!F94="","",TIME(0,LEFT('Testbanan-arkiv'!F94,2),RIGHT('Testbanan-arkiv'!F94,2)))</f>
        <v/>
      </c>
      <c r="G99" s="31">
        <f>IF('Testbanan-arkiv'!G94="","",TIME(0,LEFT('Testbanan-arkiv'!G94,2),RIGHT('Testbanan-arkiv'!G94,2)))</f>
        <v>1.3692129629629629E-2</v>
      </c>
      <c r="H99" s="31" t="str">
        <f>IF('Testbanan-arkiv'!H94="","",TIME(0,LEFT('Testbanan-arkiv'!H94,2),RIGHT('Testbanan-arkiv'!H94,2)))</f>
        <v/>
      </c>
      <c r="I99" s="31" t="str">
        <f>IF('Testbanan-arkiv'!I94="","",TIME(0,LEFT('Testbanan-arkiv'!I94,2),RIGHT('Testbanan-arkiv'!I94,2)))</f>
        <v/>
      </c>
      <c r="J99" s="31" t="str">
        <f>IF('Testbanan-arkiv'!J94="","",TIME(0,LEFT('Testbanan-arkiv'!J94,2),RIGHT('Testbanan-arkiv'!J94,2)))</f>
        <v/>
      </c>
      <c r="K99" s="31" t="str">
        <f>IF('Testbanan-arkiv'!K94="","",TIME(0,LEFT('Testbanan-arkiv'!K94,2),RIGHT('Testbanan-arkiv'!K94,2)))</f>
        <v/>
      </c>
      <c r="L99" s="31" t="str">
        <f>IF('Testbanan-arkiv'!L94="","",TIME(0,LEFT('Testbanan-arkiv'!L94,2),RIGHT('Testbanan-arkiv'!L94,2)))</f>
        <v/>
      </c>
      <c r="M99" s="31" t="str">
        <f>IF('Testbanan-arkiv'!M94="","",TIME(0,LEFT('Testbanan-arkiv'!M94,2),RIGHT('Testbanan-arkiv'!M94,2)))</f>
        <v/>
      </c>
      <c r="N99" s="31" t="str">
        <f>IF('Testbanan-arkiv'!N94="","",TIME(0,LEFT('Testbanan-arkiv'!N94,2),RIGHT('Testbanan-arkiv'!N94,2)))</f>
        <v/>
      </c>
      <c r="O99" s="31" t="str">
        <f>IF('Testbanan-arkiv'!O94="","",TIME(0,LEFT('Testbanan-arkiv'!O94,2),RIGHT('Testbanan-arkiv'!O94,2)))</f>
        <v/>
      </c>
      <c r="P99" s="31" t="str">
        <f>IF('Testbanan-arkiv'!P94="","",TIME(0,LEFT('Testbanan-arkiv'!P94,2),RIGHT('Testbanan-arkiv'!P94,2)))</f>
        <v/>
      </c>
      <c r="Q99" s="31" t="str">
        <f>IF('Testbanan-arkiv'!Q94="","",TIME(0,LEFT('Testbanan-arkiv'!Q94,2),RIGHT('Testbanan-arkiv'!Q94,2)))</f>
        <v/>
      </c>
      <c r="R99" s="31" t="str">
        <f>IF('Testbanan-arkiv'!R94="","",TIME(0,LEFT('Testbanan-arkiv'!R94,2),RIGHT('Testbanan-arkiv'!R94,2)))</f>
        <v/>
      </c>
      <c r="S99" s="31" t="str">
        <f>IF('Testbanan-arkiv'!S94="","",TIME(0,LEFT('Testbanan-arkiv'!S94,2),RIGHT('Testbanan-arkiv'!S94,2)))</f>
        <v/>
      </c>
      <c r="T99" s="31" t="str">
        <f>IF('Testbanan-arkiv'!T94="","",TIME(0,LEFT('Testbanan-arkiv'!T94,2),RIGHT('Testbanan-arkiv'!T94,2)))</f>
        <v/>
      </c>
      <c r="U99" s="31" t="str">
        <f>IF('Testbanan-arkiv'!U94="","",TIME(0,LEFT('Testbanan-arkiv'!U94,2),RIGHT('Testbanan-arkiv'!U94,2)))</f>
        <v/>
      </c>
      <c r="V99" s="31" t="str">
        <f>IF('Testbanan-arkiv'!V94="","",TIME(0,LEFT('Testbanan-arkiv'!V94,2),RIGHT('Testbanan-arkiv'!V94,2)))</f>
        <v/>
      </c>
      <c r="W99" s="31" t="str">
        <f>IF('Testbanan-arkiv'!W94="","",TIME(0,LEFT('Testbanan-arkiv'!W94,2),RIGHT('Testbanan-arkiv'!W94,2)))</f>
        <v/>
      </c>
      <c r="X99" s="31" t="str">
        <f>IF('Testbanan-arkiv'!X94="","",TIME(0,LEFT('Testbanan-arkiv'!X94,2),RIGHT('Testbanan-arkiv'!X94,2)))</f>
        <v/>
      </c>
      <c r="Y99" s="31" t="str">
        <f>IF('Testbanan-arkiv'!Y94="","",TIME(0,LEFT('Testbanan-arkiv'!Y94,2),RIGHT('Testbanan-arkiv'!Y94,2)))</f>
        <v/>
      </c>
      <c r="Z99" s="31" t="str">
        <f>IF('Testbanan-arkiv'!Z94="","",TIME(0,LEFT('Testbanan-arkiv'!Z94,2),RIGHT('Testbanan-arkiv'!Z94,2)))</f>
        <v/>
      </c>
      <c r="AA99" s="31" t="str">
        <f>IF('Testbanan-arkiv'!AA94="","",TIME(0,LEFT('Testbanan-arkiv'!AA94,2),RIGHT('Testbanan-arkiv'!AA94,2)))</f>
        <v/>
      </c>
      <c r="AB99" s="31" t="str">
        <f>IF('Testbanan-arkiv'!AB94="","",TIME(0,LEFT('Testbanan-arkiv'!AB94,2),RIGHT('Testbanan-arkiv'!AB94,2)))</f>
        <v/>
      </c>
      <c r="AC99" s="31" t="str">
        <f>IF('Testbanan-arkiv'!AC94="","",TIME(0,LEFT('Testbanan-arkiv'!AC94,2),RIGHT('Testbanan-arkiv'!AC94,2)))</f>
        <v/>
      </c>
      <c r="AD99" s="31" t="str">
        <f>IF('Testbanan-arkiv'!AD94="","",TIME(0,LEFT('Testbanan-arkiv'!AD94,2),RIGHT('Testbanan-arkiv'!AD94,2)))</f>
        <v/>
      </c>
      <c r="AE99" s="31" t="str">
        <f>IF('Testbanan-arkiv'!AE94="","",TIME(0,LEFT('Testbanan-arkiv'!AE94,2),RIGHT('Testbanan-arkiv'!AE94,2)))</f>
        <v/>
      </c>
      <c r="AF99" s="31" t="str">
        <f>IF('Testbanan-arkiv'!AF94="","",TIME(0,LEFT('Testbanan-arkiv'!AF94,2),RIGHT('Testbanan-arkiv'!AF94,2)))</f>
        <v/>
      </c>
      <c r="AG99" s="31" t="str">
        <f>IF('Testbanan-arkiv'!AG94="","",TIME(0,LEFT('Testbanan-arkiv'!AG94,2),RIGHT('Testbanan-arkiv'!AG94,2)))</f>
        <v/>
      </c>
      <c r="AH99" s="31" t="str">
        <f>IF('Testbanan-arkiv'!AH94="","",TIME(0,LEFT('Testbanan-arkiv'!AH94,2),RIGHT('Testbanan-arkiv'!AH94,2)))</f>
        <v/>
      </c>
      <c r="AI99" s="31" t="str">
        <f>IF('Testbanan-arkiv'!AI94="","",TIME(0,LEFT('Testbanan-arkiv'!AI94,2),RIGHT('Testbanan-arkiv'!AI94,2)))</f>
        <v/>
      </c>
      <c r="AJ99" s="31" t="str">
        <f>IF('Testbanan-arkiv'!AJ94="","",TIME(0,LEFT('Testbanan-arkiv'!AJ94,2),RIGHT('Testbanan-arkiv'!AJ94,2)))</f>
        <v/>
      </c>
      <c r="AK99" s="31" t="str">
        <f>IF('Testbanan-arkiv'!AK94="","",TIME(0,LEFT('Testbanan-arkiv'!AK94,2),RIGHT('Testbanan-arkiv'!AK94,2)))</f>
        <v/>
      </c>
      <c r="AL99" s="31" t="str">
        <f>IF('Testbanan-arkiv'!AL94="","",TIME(0,LEFT('Testbanan-arkiv'!AL94,2),RIGHT('Testbanan-arkiv'!AL94,2)))</f>
        <v/>
      </c>
      <c r="AM99" s="31" t="str">
        <f>IF('Testbanan-arkiv'!AM94="","",TIME(0,LEFT('Testbanan-arkiv'!AM94,2),RIGHT('Testbanan-arkiv'!AM94,2)))</f>
        <v/>
      </c>
      <c r="AN99" s="31" t="str">
        <f>IF('Testbanan-arkiv'!AN94="","",TIME(0,LEFT('Testbanan-arkiv'!AN94,2),RIGHT('Testbanan-arkiv'!AN94,2)))</f>
        <v/>
      </c>
      <c r="AO99" s="31" t="str">
        <f>IF('Testbanan-arkiv'!AO94="","",TIME(0,LEFT('Testbanan-arkiv'!AO94,2),RIGHT('Testbanan-arkiv'!AO94,2)))</f>
        <v/>
      </c>
      <c r="AP99" s="31" t="str">
        <f>IF('Testbanan-arkiv'!AP94="","",TIME(0,LEFT('Testbanan-arkiv'!AP94,2),RIGHT('Testbanan-arkiv'!AP94,2)))</f>
        <v/>
      </c>
      <c r="AQ99" s="31" t="str">
        <f>IF('Testbanan-arkiv'!AQ94="","",TIME(0,LEFT('Testbanan-arkiv'!AQ94,2),RIGHT('Testbanan-arkiv'!AQ94,2)))</f>
        <v/>
      </c>
      <c r="AR99" s="31"/>
      <c r="AS99" s="32">
        <f t="shared" si="4"/>
        <v>1.3692129629629629E-2</v>
      </c>
      <c r="AT99" s="30" t="str">
        <f>IF('Testbanan-arkiv'!AS94="","",TIME(0,LEFT('Testbanan-arkiv'!AS94,1),RIGHT('Testbanan-arkiv'!AS94,2)))</f>
        <v/>
      </c>
      <c r="AU99" s="34" t="str">
        <f t="shared" si="5"/>
        <v/>
      </c>
    </row>
    <row r="100" spans="1:47">
      <c r="A100" s="13" t="s">
        <v>394</v>
      </c>
      <c r="B100" s="9" t="s">
        <v>196</v>
      </c>
      <c r="C100" s="31" t="str">
        <f>IF('Testbanan-arkiv'!C95="","",TIME(0,LEFT('Testbanan-arkiv'!C95,2),RIGHT('Testbanan-arkiv'!C95,2)))</f>
        <v/>
      </c>
      <c r="D100" s="31" t="str">
        <f>IF('Testbanan-arkiv'!D95="","",TIME(0,LEFT('Testbanan-arkiv'!D95,2),RIGHT('Testbanan-arkiv'!D95,2)))</f>
        <v/>
      </c>
      <c r="E100" s="31" t="str">
        <f>IF('Testbanan-arkiv'!E95="","",TIME(0,LEFT('Testbanan-arkiv'!E95,2),RIGHT('Testbanan-arkiv'!E95,2)))</f>
        <v/>
      </c>
      <c r="F100" s="31" t="str">
        <f>IF('Testbanan-arkiv'!F95="","",TIME(0,LEFT('Testbanan-arkiv'!F95,2),RIGHT('Testbanan-arkiv'!F95,2)))</f>
        <v/>
      </c>
      <c r="G100" s="31" t="str">
        <f>IF('Testbanan-arkiv'!G95="","",TIME(0,LEFT('Testbanan-arkiv'!G95,2),RIGHT('Testbanan-arkiv'!G95,2)))</f>
        <v/>
      </c>
      <c r="H100" s="31" t="str">
        <f>IF('Testbanan-arkiv'!H95="","",TIME(0,LEFT('Testbanan-arkiv'!H95,2),RIGHT('Testbanan-arkiv'!H95,2)))</f>
        <v/>
      </c>
      <c r="I100" s="31" t="str">
        <f>IF('Testbanan-arkiv'!I95="","",TIME(0,LEFT('Testbanan-arkiv'!I95,2),RIGHT('Testbanan-arkiv'!I95,2)))</f>
        <v/>
      </c>
      <c r="J100" s="31" t="str">
        <f>IF('Testbanan-arkiv'!J95="","",TIME(0,LEFT('Testbanan-arkiv'!J95,2),RIGHT('Testbanan-arkiv'!J95,2)))</f>
        <v/>
      </c>
      <c r="K100" s="31" t="str">
        <f>IF('Testbanan-arkiv'!K95="","",TIME(0,LEFT('Testbanan-arkiv'!K95,2),RIGHT('Testbanan-arkiv'!K95,2)))</f>
        <v/>
      </c>
      <c r="L100" s="31" t="str">
        <f>IF('Testbanan-arkiv'!L95="","",TIME(0,LEFT('Testbanan-arkiv'!L95,2),RIGHT('Testbanan-arkiv'!L95,2)))</f>
        <v/>
      </c>
      <c r="M100" s="31" t="str">
        <f>IF('Testbanan-arkiv'!M95="","",TIME(0,LEFT('Testbanan-arkiv'!M95,2),RIGHT('Testbanan-arkiv'!M95,2)))</f>
        <v/>
      </c>
      <c r="N100" s="31" t="str">
        <f>IF('Testbanan-arkiv'!N95="","",TIME(0,LEFT('Testbanan-arkiv'!N95,2),RIGHT('Testbanan-arkiv'!N95,2)))</f>
        <v/>
      </c>
      <c r="O100" s="31" t="str">
        <f>IF('Testbanan-arkiv'!O95="","",TIME(0,LEFT('Testbanan-arkiv'!O95,2),RIGHT('Testbanan-arkiv'!O95,2)))</f>
        <v/>
      </c>
      <c r="P100" s="31" t="str">
        <f>IF('Testbanan-arkiv'!P95="","",TIME(0,LEFT('Testbanan-arkiv'!P95,2),RIGHT('Testbanan-arkiv'!P95,2)))</f>
        <v/>
      </c>
      <c r="Q100" s="31">
        <f>IF('Testbanan-arkiv'!Q95="","",TIME(0,LEFT('Testbanan-arkiv'!Q95,2),RIGHT('Testbanan-arkiv'!Q95,2)))</f>
        <v>1.7754629629629631E-2</v>
      </c>
      <c r="R100" s="31" t="str">
        <f>IF('Testbanan-arkiv'!R95="","",TIME(0,LEFT('Testbanan-arkiv'!R95,2),RIGHT('Testbanan-arkiv'!R95,2)))</f>
        <v/>
      </c>
      <c r="S100" s="31" t="str">
        <f>IF('Testbanan-arkiv'!S95="","",TIME(0,LEFT('Testbanan-arkiv'!S95,2),RIGHT('Testbanan-arkiv'!S95,2)))</f>
        <v/>
      </c>
      <c r="T100" s="31" t="str">
        <f>IF('Testbanan-arkiv'!T95="","",TIME(0,LEFT('Testbanan-arkiv'!T95,2),RIGHT('Testbanan-arkiv'!T95,2)))</f>
        <v/>
      </c>
      <c r="U100" s="31" t="str">
        <f>IF('Testbanan-arkiv'!U95="","",TIME(0,LEFT('Testbanan-arkiv'!U95,2),RIGHT('Testbanan-arkiv'!U95,2)))</f>
        <v/>
      </c>
      <c r="V100" s="31" t="str">
        <f>IF('Testbanan-arkiv'!V95="","",TIME(0,LEFT('Testbanan-arkiv'!V95,2),RIGHT('Testbanan-arkiv'!V95,2)))</f>
        <v/>
      </c>
      <c r="W100" s="31">
        <f>IF('Testbanan-arkiv'!W95="","",TIME(0,LEFT('Testbanan-arkiv'!W95,2),RIGHT('Testbanan-arkiv'!W95,2)))</f>
        <v>1.8981481481481481E-2</v>
      </c>
      <c r="X100" s="31">
        <f>IF('Testbanan-arkiv'!X95="","",TIME(0,LEFT('Testbanan-arkiv'!X95,2),RIGHT('Testbanan-arkiv'!X95,2)))</f>
        <v>1.9571759259259257E-2</v>
      </c>
      <c r="Y100" s="31" t="str">
        <f>IF('Testbanan-arkiv'!Y95="","",TIME(0,LEFT('Testbanan-arkiv'!Y95,2),RIGHT('Testbanan-arkiv'!Y95,2)))</f>
        <v/>
      </c>
      <c r="Z100" s="31" t="str">
        <f>IF('Testbanan-arkiv'!Z95="","",TIME(0,LEFT('Testbanan-arkiv'!Z95,2),RIGHT('Testbanan-arkiv'!Z95,2)))</f>
        <v/>
      </c>
      <c r="AA100" s="31" t="str">
        <f>IF('Testbanan-arkiv'!AA95="","",TIME(0,LEFT('Testbanan-arkiv'!AA95,2),RIGHT('Testbanan-arkiv'!AA95,2)))</f>
        <v/>
      </c>
      <c r="AB100" s="31" t="str">
        <f>IF('Testbanan-arkiv'!AB95="","",TIME(0,LEFT('Testbanan-arkiv'!AB95,2),RIGHT('Testbanan-arkiv'!AB95,2)))</f>
        <v/>
      </c>
      <c r="AC100" s="31" t="str">
        <f>IF('Testbanan-arkiv'!AC95="","",TIME(0,LEFT('Testbanan-arkiv'!AC95,2),RIGHT('Testbanan-arkiv'!AC95,2)))</f>
        <v/>
      </c>
      <c r="AD100" s="31" t="str">
        <f>IF('Testbanan-arkiv'!AD95="","",TIME(0,LEFT('Testbanan-arkiv'!AD95,2),RIGHT('Testbanan-arkiv'!AD95,2)))</f>
        <v/>
      </c>
      <c r="AE100" s="31" t="str">
        <f>IF('Testbanan-arkiv'!AE95="","",TIME(0,LEFT('Testbanan-arkiv'!AE95,2),RIGHT('Testbanan-arkiv'!AE95,2)))</f>
        <v/>
      </c>
      <c r="AF100" s="31" t="str">
        <f>IF('Testbanan-arkiv'!AF95="","",TIME(0,LEFT('Testbanan-arkiv'!AF95,2),RIGHT('Testbanan-arkiv'!AF95,2)))</f>
        <v/>
      </c>
      <c r="AG100" s="31" t="str">
        <f>IF('Testbanan-arkiv'!AG95="","",TIME(0,LEFT('Testbanan-arkiv'!AG95,2),RIGHT('Testbanan-arkiv'!AG95,2)))</f>
        <v/>
      </c>
      <c r="AH100" s="31" t="str">
        <f>IF('Testbanan-arkiv'!AH95="","",TIME(0,LEFT('Testbanan-arkiv'!AH95,2),RIGHT('Testbanan-arkiv'!AH95,2)))</f>
        <v/>
      </c>
      <c r="AI100" s="31" t="str">
        <f>IF('Testbanan-arkiv'!AI95="","",TIME(0,LEFT('Testbanan-arkiv'!AI95,2),RIGHT('Testbanan-arkiv'!AI95,2)))</f>
        <v/>
      </c>
      <c r="AJ100" s="31" t="str">
        <f>IF('Testbanan-arkiv'!AJ95="","",TIME(0,LEFT('Testbanan-arkiv'!AJ95,2),RIGHT('Testbanan-arkiv'!AJ95,2)))</f>
        <v/>
      </c>
      <c r="AK100" s="31" t="str">
        <f>IF('Testbanan-arkiv'!AK95="","",TIME(0,LEFT('Testbanan-arkiv'!AK95,2),RIGHT('Testbanan-arkiv'!AK95,2)))</f>
        <v/>
      </c>
      <c r="AL100" s="31" t="str">
        <f>IF('Testbanan-arkiv'!AL95="","",TIME(0,LEFT('Testbanan-arkiv'!AL95,2),RIGHT('Testbanan-arkiv'!AL95,2)))</f>
        <v/>
      </c>
      <c r="AM100" s="31" t="str">
        <f>IF('Testbanan-arkiv'!AM95="","",TIME(0,LEFT('Testbanan-arkiv'!AM95,2),RIGHT('Testbanan-arkiv'!AM95,2)))</f>
        <v/>
      </c>
      <c r="AN100" s="31" t="str">
        <f>IF('Testbanan-arkiv'!AN95="","",TIME(0,LEFT('Testbanan-arkiv'!AN95,2),RIGHT('Testbanan-arkiv'!AN95,2)))</f>
        <v/>
      </c>
      <c r="AO100" s="31" t="str">
        <f>IF('Testbanan-arkiv'!AO95="","",TIME(0,LEFT('Testbanan-arkiv'!AO95,2),RIGHT('Testbanan-arkiv'!AO95,2)))</f>
        <v/>
      </c>
      <c r="AP100" s="31" t="str">
        <f>IF('Testbanan-arkiv'!AP95="","",TIME(0,LEFT('Testbanan-arkiv'!AP95,2),RIGHT('Testbanan-arkiv'!AP95,2)))</f>
        <v/>
      </c>
      <c r="AQ100" s="31" t="str">
        <f>IF('Testbanan-arkiv'!AQ95="","",TIME(0,LEFT('Testbanan-arkiv'!AQ95,2),RIGHT('Testbanan-arkiv'!AQ95,2)))</f>
        <v/>
      </c>
      <c r="AR100" s="31"/>
      <c r="AS100" s="32">
        <f t="shared" si="4"/>
        <v>1.7754629629629631E-2</v>
      </c>
      <c r="AT100" s="30">
        <f>IF('Testbanan-arkiv'!AS95="","",TIME(0,LEFT('Testbanan-arkiv'!AS95,1),RIGHT('Testbanan-arkiv'!AS95,2)))</f>
        <v>9.2592592592592585E-4</v>
      </c>
      <c r="AU100" s="34">
        <f t="shared" si="5"/>
        <v>1.6828703703703703E-2</v>
      </c>
    </row>
    <row r="101" spans="1:47">
      <c r="A101" s="13" t="s">
        <v>560</v>
      </c>
      <c r="B101" s="9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>
        <v>1.1481481481481483E-2</v>
      </c>
      <c r="AS101" s="32">
        <f t="shared" si="4"/>
        <v>1.1481481481481483E-2</v>
      </c>
      <c r="AT101" s="30"/>
      <c r="AU101" s="34"/>
    </row>
    <row r="102" spans="1:47">
      <c r="A102" s="13" t="s">
        <v>399</v>
      </c>
      <c r="B102" s="9" t="s">
        <v>196</v>
      </c>
      <c r="C102" s="31">
        <f>IF('Testbanan-arkiv'!C96="","",TIME(0,LEFT('Testbanan-arkiv'!C96,2),RIGHT('Testbanan-arkiv'!C96,2)))</f>
        <v>1.3611111111111114E-2</v>
      </c>
      <c r="D102" s="31" t="str">
        <f>IF('Testbanan-arkiv'!D96="","",TIME(0,LEFT('Testbanan-arkiv'!D96,2),RIGHT('Testbanan-arkiv'!D96,2)))</f>
        <v/>
      </c>
      <c r="E102" s="31" t="str">
        <f>IF('Testbanan-arkiv'!E96="","",TIME(0,LEFT('Testbanan-arkiv'!E96,2),RIGHT('Testbanan-arkiv'!E96,2)))</f>
        <v/>
      </c>
      <c r="F102" s="31" t="str">
        <f>IF('Testbanan-arkiv'!F96="","",TIME(0,LEFT('Testbanan-arkiv'!F96,2),RIGHT('Testbanan-arkiv'!F96,2)))</f>
        <v/>
      </c>
      <c r="G102" s="31" t="str">
        <f>IF('Testbanan-arkiv'!G96="","",TIME(0,LEFT('Testbanan-arkiv'!G96,2),RIGHT('Testbanan-arkiv'!G96,2)))</f>
        <v/>
      </c>
      <c r="H102" s="31" t="str">
        <f>IF('Testbanan-arkiv'!H96="","",TIME(0,LEFT('Testbanan-arkiv'!H96,2),RIGHT('Testbanan-arkiv'!H96,2)))</f>
        <v/>
      </c>
      <c r="I102" s="31" t="str">
        <f>IF('Testbanan-arkiv'!I96="","",TIME(0,LEFT('Testbanan-arkiv'!I96,2),RIGHT('Testbanan-arkiv'!I96,2)))</f>
        <v/>
      </c>
      <c r="J102" s="31" t="str">
        <f>IF('Testbanan-arkiv'!J96="","",TIME(0,LEFT('Testbanan-arkiv'!J96,2),RIGHT('Testbanan-arkiv'!J96,2)))</f>
        <v/>
      </c>
      <c r="K102" s="31" t="str">
        <f>IF('Testbanan-arkiv'!K96="","",TIME(0,LEFT('Testbanan-arkiv'!K96,2),RIGHT('Testbanan-arkiv'!K96,2)))</f>
        <v/>
      </c>
      <c r="L102" s="31" t="str">
        <f>IF('Testbanan-arkiv'!L96="","",TIME(0,LEFT('Testbanan-arkiv'!L96,2),RIGHT('Testbanan-arkiv'!L96,2)))</f>
        <v/>
      </c>
      <c r="M102" s="31" t="str">
        <f>IF('Testbanan-arkiv'!M96="","",TIME(0,LEFT('Testbanan-arkiv'!M96,2),RIGHT('Testbanan-arkiv'!M96,2)))</f>
        <v/>
      </c>
      <c r="N102" s="31" t="str">
        <f>IF('Testbanan-arkiv'!N96="","",TIME(0,LEFT('Testbanan-arkiv'!N96,2),RIGHT('Testbanan-arkiv'!N96,2)))</f>
        <v/>
      </c>
      <c r="O102" s="31" t="str">
        <f>IF('Testbanan-arkiv'!O96="","",TIME(0,LEFT('Testbanan-arkiv'!O96,2),RIGHT('Testbanan-arkiv'!O96,2)))</f>
        <v/>
      </c>
      <c r="P102" s="31" t="str">
        <f>IF('Testbanan-arkiv'!P96="","",TIME(0,LEFT('Testbanan-arkiv'!P96,2),RIGHT('Testbanan-arkiv'!P96,2)))</f>
        <v/>
      </c>
      <c r="Q102" s="31" t="str">
        <f>IF('Testbanan-arkiv'!Q96="","",TIME(0,LEFT('Testbanan-arkiv'!Q96,2),RIGHT('Testbanan-arkiv'!Q96,2)))</f>
        <v/>
      </c>
      <c r="R102" s="31" t="str">
        <f>IF('Testbanan-arkiv'!R96="","",TIME(0,LEFT('Testbanan-arkiv'!R96,2),RIGHT('Testbanan-arkiv'!R96,2)))</f>
        <v/>
      </c>
      <c r="S102" s="31" t="str">
        <f>IF('Testbanan-arkiv'!S96="","",TIME(0,LEFT('Testbanan-arkiv'!S96,2),RIGHT('Testbanan-arkiv'!S96,2)))</f>
        <v/>
      </c>
      <c r="T102" s="31" t="str">
        <f>IF('Testbanan-arkiv'!T96="","",TIME(0,LEFT('Testbanan-arkiv'!T96,2),RIGHT('Testbanan-arkiv'!T96,2)))</f>
        <v/>
      </c>
      <c r="U102" s="31" t="str">
        <f>IF('Testbanan-arkiv'!U96="","",TIME(0,LEFT('Testbanan-arkiv'!U96,2),RIGHT('Testbanan-arkiv'!U96,2)))</f>
        <v/>
      </c>
      <c r="V102" s="31" t="str">
        <f>IF('Testbanan-arkiv'!V96="","",TIME(0,LEFT('Testbanan-arkiv'!V96,2),RIGHT('Testbanan-arkiv'!V96,2)))</f>
        <v/>
      </c>
      <c r="W102" s="31" t="str">
        <f>IF('Testbanan-arkiv'!W96="","",TIME(0,LEFT('Testbanan-arkiv'!W96,2),RIGHT('Testbanan-arkiv'!W96,2)))</f>
        <v/>
      </c>
      <c r="X102" s="31" t="str">
        <f>IF('Testbanan-arkiv'!X96="","",TIME(0,LEFT('Testbanan-arkiv'!X96,2),RIGHT('Testbanan-arkiv'!X96,2)))</f>
        <v/>
      </c>
      <c r="Y102" s="31" t="str">
        <f>IF('Testbanan-arkiv'!Y96="","",TIME(0,LEFT('Testbanan-arkiv'!Y96,2),RIGHT('Testbanan-arkiv'!Y96,2)))</f>
        <v/>
      </c>
      <c r="Z102" s="31" t="str">
        <f>IF('Testbanan-arkiv'!Z96="","",TIME(0,LEFT('Testbanan-arkiv'!Z96,2),RIGHT('Testbanan-arkiv'!Z96,2)))</f>
        <v/>
      </c>
      <c r="AA102" s="31" t="str">
        <f>IF('Testbanan-arkiv'!AA96="","",TIME(0,LEFT('Testbanan-arkiv'!AA96,2),RIGHT('Testbanan-arkiv'!AA96,2)))</f>
        <v/>
      </c>
      <c r="AB102" s="31" t="str">
        <f>IF('Testbanan-arkiv'!AB96="","",TIME(0,LEFT('Testbanan-arkiv'!AB96,2),RIGHT('Testbanan-arkiv'!AB96,2)))</f>
        <v/>
      </c>
      <c r="AC102" s="31" t="str">
        <f>IF('Testbanan-arkiv'!AC96="","",TIME(0,LEFT('Testbanan-arkiv'!AC96,2),RIGHT('Testbanan-arkiv'!AC96,2)))</f>
        <v/>
      </c>
      <c r="AD102" s="31" t="str">
        <f>IF('Testbanan-arkiv'!AD96="","",TIME(0,LEFT('Testbanan-arkiv'!AD96,2),RIGHT('Testbanan-arkiv'!AD96,2)))</f>
        <v/>
      </c>
      <c r="AE102" s="31" t="str">
        <f>IF('Testbanan-arkiv'!AE96="","",TIME(0,LEFT('Testbanan-arkiv'!AE96,2),RIGHT('Testbanan-arkiv'!AE96,2)))</f>
        <v/>
      </c>
      <c r="AF102" s="31" t="str">
        <f>IF('Testbanan-arkiv'!AF96="","",TIME(0,LEFT('Testbanan-arkiv'!AF96,2),RIGHT('Testbanan-arkiv'!AF96,2)))</f>
        <v/>
      </c>
      <c r="AG102" s="31" t="str">
        <f>IF('Testbanan-arkiv'!AG96="","",TIME(0,LEFT('Testbanan-arkiv'!AG96,2),RIGHT('Testbanan-arkiv'!AG96,2)))</f>
        <v/>
      </c>
      <c r="AH102" s="31" t="str">
        <f>IF('Testbanan-arkiv'!AH96="","",TIME(0,LEFT('Testbanan-arkiv'!AH96,2),RIGHT('Testbanan-arkiv'!AH96,2)))</f>
        <v/>
      </c>
      <c r="AI102" s="31" t="str">
        <f>IF('Testbanan-arkiv'!AI96="","",TIME(0,LEFT('Testbanan-arkiv'!AI96,2),RIGHT('Testbanan-arkiv'!AI96,2)))</f>
        <v/>
      </c>
      <c r="AJ102" s="31" t="str">
        <f>IF('Testbanan-arkiv'!AJ96="","",TIME(0,LEFT('Testbanan-arkiv'!AJ96,2),RIGHT('Testbanan-arkiv'!AJ96,2)))</f>
        <v/>
      </c>
      <c r="AK102" s="31" t="str">
        <f>IF('Testbanan-arkiv'!AK96="","",TIME(0,LEFT('Testbanan-arkiv'!AK96,2),RIGHT('Testbanan-arkiv'!AK96,2)))</f>
        <v/>
      </c>
      <c r="AL102" s="31" t="str">
        <f>IF('Testbanan-arkiv'!AL96="","",TIME(0,LEFT('Testbanan-arkiv'!AL96,2),RIGHT('Testbanan-arkiv'!AL96,2)))</f>
        <v/>
      </c>
      <c r="AM102" s="31" t="str">
        <f>IF('Testbanan-arkiv'!AM96="","",TIME(0,LEFT('Testbanan-arkiv'!AM96,2),RIGHT('Testbanan-arkiv'!AM96,2)))</f>
        <v/>
      </c>
      <c r="AN102" s="31" t="str">
        <f>IF('Testbanan-arkiv'!AN96="","",TIME(0,LEFT('Testbanan-arkiv'!AN96,2),RIGHT('Testbanan-arkiv'!AN96,2)))</f>
        <v/>
      </c>
      <c r="AO102" s="31" t="str">
        <f>IF('Testbanan-arkiv'!AO96="","",TIME(0,LEFT('Testbanan-arkiv'!AO96,2),RIGHT('Testbanan-arkiv'!AO96,2)))</f>
        <v/>
      </c>
      <c r="AP102" s="31" t="str">
        <f>IF('Testbanan-arkiv'!AP96="","",TIME(0,LEFT('Testbanan-arkiv'!AP96,2),RIGHT('Testbanan-arkiv'!AP96,2)))</f>
        <v/>
      </c>
      <c r="AQ102" s="31" t="str">
        <f>IF('Testbanan-arkiv'!AQ96="","",TIME(0,LEFT('Testbanan-arkiv'!AQ96,2),RIGHT('Testbanan-arkiv'!AQ96,2)))</f>
        <v/>
      </c>
      <c r="AR102" s="31"/>
      <c r="AS102" s="32">
        <f t="shared" si="4"/>
        <v>1.3611111111111114E-2</v>
      </c>
      <c r="AT102" s="30" t="str">
        <f>IF('Testbanan-arkiv'!AS96="","",TIME(0,LEFT('Testbanan-arkiv'!AS96,1),RIGHT('Testbanan-arkiv'!AS96,2)))</f>
        <v/>
      </c>
      <c r="AU102" s="34" t="str">
        <f t="shared" si="5"/>
        <v/>
      </c>
    </row>
    <row r="103" spans="1:47">
      <c r="A103" s="13" t="s">
        <v>401</v>
      </c>
      <c r="B103" s="9" t="s">
        <v>196</v>
      </c>
      <c r="C103" s="31" t="str">
        <f>IF('Testbanan-arkiv'!C97="","",TIME(0,LEFT('Testbanan-arkiv'!C97,2),RIGHT('Testbanan-arkiv'!C97,2)))</f>
        <v/>
      </c>
      <c r="D103" s="31" t="str">
        <f>IF('Testbanan-arkiv'!D97="","",TIME(0,LEFT('Testbanan-arkiv'!D97,2),RIGHT('Testbanan-arkiv'!D97,2)))</f>
        <v/>
      </c>
      <c r="E103" s="31" t="str">
        <f>IF('Testbanan-arkiv'!E97="","",TIME(0,LEFT('Testbanan-arkiv'!E97,2),RIGHT('Testbanan-arkiv'!E97,2)))</f>
        <v/>
      </c>
      <c r="F103" s="31" t="str">
        <f>IF('Testbanan-arkiv'!F97="","",TIME(0,LEFT('Testbanan-arkiv'!F97,2),RIGHT('Testbanan-arkiv'!F97,2)))</f>
        <v/>
      </c>
      <c r="G103" s="31" t="str">
        <f>IF('Testbanan-arkiv'!G97="","",TIME(0,LEFT('Testbanan-arkiv'!G97,2),RIGHT('Testbanan-arkiv'!G97,2)))</f>
        <v/>
      </c>
      <c r="H103" s="31" t="str">
        <f>IF('Testbanan-arkiv'!H97="","",TIME(0,LEFT('Testbanan-arkiv'!H97,2),RIGHT('Testbanan-arkiv'!H97,2)))</f>
        <v/>
      </c>
      <c r="I103" s="31" t="str">
        <f>IF('Testbanan-arkiv'!I97="","",TIME(0,LEFT('Testbanan-arkiv'!I97,2),RIGHT('Testbanan-arkiv'!I97,2)))</f>
        <v/>
      </c>
      <c r="J103" s="31" t="str">
        <f>IF('Testbanan-arkiv'!J97="","",TIME(0,LEFT('Testbanan-arkiv'!J97,2),RIGHT('Testbanan-arkiv'!J97,2)))</f>
        <v/>
      </c>
      <c r="K103" s="31" t="str">
        <f>IF('Testbanan-arkiv'!K97="","",TIME(0,LEFT('Testbanan-arkiv'!K97,2),RIGHT('Testbanan-arkiv'!K97,2)))</f>
        <v/>
      </c>
      <c r="L103" s="31" t="str">
        <f>IF('Testbanan-arkiv'!L97="","",TIME(0,LEFT('Testbanan-arkiv'!L97,2),RIGHT('Testbanan-arkiv'!L97,2)))</f>
        <v/>
      </c>
      <c r="M103" s="31" t="str">
        <f>IF('Testbanan-arkiv'!M97="","",TIME(0,LEFT('Testbanan-arkiv'!M97,2),RIGHT('Testbanan-arkiv'!M97,2)))</f>
        <v/>
      </c>
      <c r="N103" s="31" t="str">
        <f>IF('Testbanan-arkiv'!N97="","",TIME(0,LEFT('Testbanan-arkiv'!N97,2),RIGHT('Testbanan-arkiv'!N97,2)))</f>
        <v/>
      </c>
      <c r="O103" s="31" t="str">
        <f>IF('Testbanan-arkiv'!O97="","",TIME(0,LEFT('Testbanan-arkiv'!O97,2),RIGHT('Testbanan-arkiv'!O97,2)))</f>
        <v/>
      </c>
      <c r="P103" s="31" t="str">
        <f>IF('Testbanan-arkiv'!P97="","",TIME(0,LEFT('Testbanan-arkiv'!P97,2),RIGHT('Testbanan-arkiv'!P97,2)))</f>
        <v/>
      </c>
      <c r="Q103" s="31" t="str">
        <f>IF('Testbanan-arkiv'!Q97="","",TIME(0,LEFT('Testbanan-arkiv'!Q97,2),RIGHT('Testbanan-arkiv'!Q97,2)))</f>
        <v/>
      </c>
      <c r="R103" s="31" t="str">
        <f>IF('Testbanan-arkiv'!R97="","",TIME(0,LEFT('Testbanan-arkiv'!R97,2),RIGHT('Testbanan-arkiv'!R97,2)))</f>
        <v/>
      </c>
      <c r="S103" s="31" t="str">
        <f>IF('Testbanan-arkiv'!S97="","",TIME(0,LEFT('Testbanan-arkiv'!S97,2),RIGHT('Testbanan-arkiv'!S97,2)))</f>
        <v/>
      </c>
      <c r="T103" s="31" t="str">
        <f>IF('Testbanan-arkiv'!T97="","",TIME(0,LEFT('Testbanan-arkiv'!T97,2),RIGHT('Testbanan-arkiv'!T97,2)))</f>
        <v/>
      </c>
      <c r="U103" s="31" t="str">
        <f>IF('Testbanan-arkiv'!U97="","",TIME(0,LEFT('Testbanan-arkiv'!U97,2),RIGHT('Testbanan-arkiv'!U97,2)))</f>
        <v/>
      </c>
      <c r="V103" s="31" t="str">
        <f>IF('Testbanan-arkiv'!V97="","",TIME(0,LEFT('Testbanan-arkiv'!V97,2),RIGHT('Testbanan-arkiv'!V97,2)))</f>
        <v/>
      </c>
      <c r="W103" s="31" t="str">
        <f>IF('Testbanan-arkiv'!W97="","",TIME(0,LEFT('Testbanan-arkiv'!W97,2),RIGHT('Testbanan-arkiv'!W97,2)))</f>
        <v/>
      </c>
      <c r="X103" s="31" t="str">
        <f>IF('Testbanan-arkiv'!X97="","",TIME(0,LEFT('Testbanan-arkiv'!X97,2),RIGHT('Testbanan-arkiv'!X97,2)))</f>
        <v/>
      </c>
      <c r="Y103" s="31" t="str">
        <f>IF('Testbanan-arkiv'!Y97="","",TIME(0,LEFT('Testbanan-arkiv'!Y97,2),RIGHT('Testbanan-arkiv'!Y97,2)))</f>
        <v/>
      </c>
      <c r="Z103" s="31" t="str">
        <f>IF('Testbanan-arkiv'!Z97="","",TIME(0,LEFT('Testbanan-arkiv'!Z97,2),RIGHT('Testbanan-arkiv'!Z97,2)))</f>
        <v/>
      </c>
      <c r="AA103" s="31">
        <f>IF('Testbanan-arkiv'!AA97="","",TIME(0,LEFT('Testbanan-arkiv'!AA97,2),RIGHT('Testbanan-arkiv'!AA97,2)))</f>
        <v>1.2129629629629629E-2</v>
      </c>
      <c r="AB103" s="31" t="str">
        <f>IF('Testbanan-arkiv'!AB97="","",TIME(0,LEFT('Testbanan-arkiv'!AB97,2),RIGHT('Testbanan-arkiv'!AB97,2)))</f>
        <v/>
      </c>
      <c r="AC103" s="31">
        <f>IF('Testbanan-arkiv'!AC97="","",TIME(0,LEFT('Testbanan-arkiv'!AC97,2),RIGHT('Testbanan-arkiv'!AC97,2)))</f>
        <v>1.2013888888888888E-2</v>
      </c>
      <c r="AD103" s="31">
        <f>IF('Testbanan-arkiv'!AD97="","",TIME(0,LEFT('Testbanan-arkiv'!AD97,2),RIGHT('Testbanan-arkiv'!AD97,2)))</f>
        <v>1.2199074074074072E-2</v>
      </c>
      <c r="AE103" s="31" t="str">
        <f>IF('Testbanan-arkiv'!AE97="","",TIME(0,LEFT('Testbanan-arkiv'!AE97,2),RIGHT('Testbanan-arkiv'!AE97,2)))</f>
        <v/>
      </c>
      <c r="AF103" s="31">
        <f>IF('Testbanan-arkiv'!AF97="","",TIME(0,LEFT('Testbanan-arkiv'!AF97,2),RIGHT('Testbanan-arkiv'!AF97,2)))</f>
        <v>1.2349537037037039E-2</v>
      </c>
      <c r="AG103" s="31">
        <f>IF('Testbanan-arkiv'!AG97="","",TIME(0,LEFT('Testbanan-arkiv'!AG97,2),RIGHT('Testbanan-arkiv'!AG97,2)))</f>
        <v>1.2083333333333333E-2</v>
      </c>
      <c r="AH103" s="31">
        <f>IF('Testbanan-arkiv'!AH97="","",TIME(0,LEFT('Testbanan-arkiv'!AH97,2),RIGHT('Testbanan-arkiv'!AH97,2)))</f>
        <v>1.2013888888888888E-2</v>
      </c>
      <c r="AI103" s="31">
        <f>IF('Testbanan-arkiv'!AI97="","",TIME(0,LEFT('Testbanan-arkiv'!AI97,2),RIGHT('Testbanan-arkiv'!AI97,2)))</f>
        <v>1.2187500000000002E-2</v>
      </c>
      <c r="AJ103" s="31">
        <f>IF('Testbanan-arkiv'!AJ97="","",TIME(0,LEFT('Testbanan-arkiv'!AJ97,2),RIGHT('Testbanan-arkiv'!AJ97,2)))</f>
        <v>1.1840277777777778E-2</v>
      </c>
      <c r="AK103" s="31">
        <f>IF('Testbanan-arkiv'!AK97="","",TIME(0,LEFT('Testbanan-arkiv'!AK97,2),RIGHT('Testbanan-arkiv'!AK97,2)))</f>
        <v>1.2268518518518519E-2</v>
      </c>
      <c r="AL103" s="31">
        <f>IF('Testbanan-arkiv'!AL97="","",TIME(0,LEFT('Testbanan-arkiv'!AL97,2),RIGHT('Testbanan-arkiv'!AL97,2)))</f>
        <v>1.252314814814815E-2</v>
      </c>
      <c r="AM103" s="31" t="str">
        <f>IF('Testbanan-arkiv'!AM97="","",TIME(0,LEFT('Testbanan-arkiv'!AM97,2),RIGHT('Testbanan-arkiv'!AM97,2)))</f>
        <v/>
      </c>
      <c r="AN103" s="31" t="str">
        <f>IF('Testbanan-arkiv'!AN97="","",TIME(0,LEFT('Testbanan-arkiv'!AN97,2),RIGHT('Testbanan-arkiv'!AN97,2)))</f>
        <v/>
      </c>
      <c r="AO103" s="31" t="str">
        <f>IF('Testbanan-arkiv'!AO97="","",TIME(0,LEFT('Testbanan-arkiv'!AO97,2),RIGHT('Testbanan-arkiv'!AO97,2)))</f>
        <v/>
      </c>
      <c r="AP103" s="31" t="str">
        <f>IF('Testbanan-arkiv'!AP97="","",TIME(0,LEFT('Testbanan-arkiv'!AP97,2),RIGHT('Testbanan-arkiv'!AP97,2)))</f>
        <v/>
      </c>
      <c r="AQ103" s="31" t="str">
        <f>IF('Testbanan-arkiv'!AQ97="","",TIME(0,LEFT('Testbanan-arkiv'!AQ97,2),RIGHT('Testbanan-arkiv'!AQ97,2)))</f>
        <v/>
      </c>
      <c r="AR103" s="31">
        <v>1.283564814814815E-2</v>
      </c>
      <c r="AS103" s="32">
        <f t="shared" si="4"/>
        <v>1.1840277777777778E-2</v>
      </c>
      <c r="AT103" s="30">
        <f>IF('Testbanan-arkiv'!AS97="","",TIME(0,LEFT('Testbanan-arkiv'!AS97,1),RIGHT('Testbanan-arkiv'!AS97,2)))</f>
        <v>4.7916666666666672E-3</v>
      </c>
      <c r="AU103" s="34">
        <f t="shared" si="5"/>
        <v>7.0486111111111105E-3</v>
      </c>
    </row>
    <row r="104" spans="1:47">
      <c r="A104" s="13" t="s">
        <v>409</v>
      </c>
      <c r="B104" s="9" t="s">
        <v>196</v>
      </c>
      <c r="C104" s="31" t="str">
        <f>IF('Testbanan-arkiv'!C98="","",TIME(0,LEFT('Testbanan-arkiv'!C98,2),RIGHT('Testbanan-arkiv'!C98,2)))</f>
        <v/>
      </c>
      <c r="D104" s="31" t="str">
        <f>IF('Testbanan-arkiv'!D98="","",TIME(0,LEFT('Testbanan-arkiv'!D98,2),RIGHT('Testbanan-arkiv'!D98,2)))</f>
        <v/>
      </c>
      <c r="E104" s="31" t="str">
        <f>IF('Testbanan-arkiv'!E98="","",TIME(0,LEFT('Testbanan-arkiv'!E98,2),RIGHT('Testbanan-arkiv'!E98,2)))</f>
        <v/>
      </c>
      <c r="F104" s="31">
        <f>IF('Testbanan-arkiv'!F98="","",TIME(0,LEFT('Testbanan-arkiv'!F98,2),RIGHT('Testbanan-arkiv'!F98,2)))</f>
        <v>1.2962962962962963E-2</v>
      </c>
      <c r="G104" s="31" t="str">
        <f>IF('Testbanan-arkiv'!G98="","",TIME(0,LEFT('Testbanan-arkiv'!G98,2),RIGHT('Testbanan-arkiv'!G98,2)))</f>
        <v/>
      </c>
      <c r="H104" s="31" t="str">
        <f>IF('Testbanan-arkiv'!H98="","",TIME(0,LEFT('Testbanan-arkiv'!H98,2),RIGHT('Testbanan-arkiv'!H98,2)))</f>
        <v/>
      </c>
      <c r="I104" s="31">
        <f>IF('Testbanan-arkiv'!I98="","",TIME(0,LEFT('Testbanan-arkiv'!I98,2),RIGHT('Testbanan-arkiv'!I98,2)))</f>
        <v>1.2916666666666667E-2</v>
      </c>
      <c r="J104" s="31" t="str">
        <f>IF('Testbanan-arkiv'!J98="","",TIME(0,LEFT('Testbanan-arkiv'!J98,2),RIGHT('Testbanan-arkiv'!J98,2)))</f>
        <v/>
      </c>
      <c r="K104" s="31">
        <f>IF('Testbanan-arkiv'!K98="","",TIME(0,LEFT('Testbanan-arkiv'!K98,2),RIGHT('Testbanan-arkiv'!K98,2)))</f>
        <v>1.2847222222222223E-2</v>
      </c>
      <c r="L104" s="31">
        <f>IF('Testbanan-arkiv'!L98="","",TIME(0,LEFT('Testbanan-arkiv'!L98,2),RIGHT('Testbanan-arkiv'!L98,2)))</f>
        <v>1.3090277777777779E-2</v>
      </c>
      <c r="M104" s="31">
        <f>IF('Testbanan-arkiv'!M98="","",TIME(0,LEFT('Testbanan-arkiv'!M98,2),RIGHT('Testbanan-arkiv'!M98,2)))</f>
        <v>1.2719907407407407E-2</v>
      </c>
      <c r="N104" s="31" t="str">
        <f>IF('Testbanan-arkiv'!N98="","",TIME(0,LEFT('Testbanan-arkiv'!N98,2),RIGHT('Testbanan-arkiv'!N98,2)))</f>
        <v/>
      </c>
      <c r="O104" s="31" t="str">
        <f>IF('Testbanan-arkiv'!O98="","",TIME(0,LEFT('Testbanan-arkiv'!O98,2),RIGHT('Testbanan-arkiv'!O98,2)))</f>
        <v/>
      </c>
      <c r="P104" s="31" t="str">
        <f>IF('Testbanan-arkiv'!P98="","",TIME(0,LEFT('Testbanan-arkiv'!P98,2),RIGHT('Testbanan-arkiv'!P98,2)))</f>
        <v/>
      </c>
      <c r="Q104" s="31">
        <f>IF('Testbanan-arkiv'!Q98="","",TIME(0,LEFT('Testbanan-arkiv'!Q98,2),RIGHT('Testbanan-arkiv'!Q98,2)))</f>
        <v>1.3425925925925924E-2</v>
      </c>
      <c r="R104" s="31">
        <f>IF('Testbanan-arkiv'!R98="","",TIME(0,LEFT('Testbanan-arkiv'!R98,2),RIGHT('Testbanan-arkiv'!R98,2)))</f>
        <v>1.298611111111111E-2</v>
      </c>
      <c r="S104" s="31" t="str">
        <f>IF('Testbanan-arkiv'!S98="","",TIME(0,LEFT('Testbanan-arkiv'!S98,2),RIGHT('Testbanan-arkiv'!S98,2)))</f>
        <v/>
      </c>
      <c r="T104" s="31" t="str">
        <f>IF('Testbanan-arkiv'!T98="","",TIME(0,LEFT('Testbanan-arkiv'!T98,2),RIGHT('Testbanan-arkiv'!T98,2)))</f>
        <v/>
      </c>
      <c r="U104" s="31" t="str">
        <f>IF('Testbanan-arkiv'!U98="","",TIME(0,LEFT('Testbanan-arkiv'!U98,2),RIGHT('Testbanan-arkiv'!U98,2)))</f>
        <v/>
      </c>
      <c r="V104" s="31" t="str">
        <f>IF('Testbanan-arkiv'!V98="","",TIME(0,LEFT('Testbanan-arkiv'!V98,2),RIGHT('Testbanan-arkiv'!V98,2)))</f>
        <v/>
      </c>
      <c r="W104" s="31">
        <f>IF('Testbanan-arkiv'!W98="","",TIME(0,LEFT('Testbanan-arkiv'!W98,2),RIGHT('Testbanan-arkiv'!W98,2)))</f>
        <v>1.315972222222222E-2</v>
      </c>
      <c r="X104" s="31" t="str">
        <f>IF('Testbanan-arkiv'!X98="","",TIME(0,LEFT('Testbanan-arkiv'!X98,2),RIGHT('Testbanan-arkiv'!X98,2)))</f>
        <v/>
      </c>
      <c r="Y104" s="31" t="str">
        <f>IF('Testbanan-arkiv'!Y98="","",TIME(0,LEFT('Testbanan-arkiv'!Y98,2),RIGHT('Testbanan-arkiv'!Y98,2)))</f>
        <v/>
      </c>
      <c r="Z104" s="31" t="str">
        <f>IF('Testbanan-arkiv'!Z98="","",TIME(0,LEFT('Testbanan-arkiv'!Z98,2),RIGHT('Testbanan-arkiv'!Z98,2)))</f>
        <v/>
      </c>
      <c r="AA104" s="31" t="str">
        <f>IF('Testbanan-arkiv'!AA98="","",TIME(0,LEFT('Testbanan-arkiv'!AA98,2),RIGHT('Testbanan-arkiv'!AA98,2)))</f>
        <v/>
      </c>
      <c r="AB104" s="31" t="str">
        <f>IF('Testbanan-arkiv'!AB98="","",TIME(0,LEFT('Testbanan-arkiv'!AB98,2),RIGHT('Testbanan-arkiv'!AB98,2)))</f>
        <v/>
      </c>
      <c r="AC104" s="31" t="str">
        <f>IF('Testbanan-arkiv'!AC98="","",TIME(0,LEFT('Testbanan-arkiv'!AC98,2),RIGHT('Testbanan-arkiv'!AC98,2)))</f>
        <v/>
      </c>
      <c r="AD104" s="31" t="str">
        <f>IF('Testbanan-arkiv'!AD98="","",TIME(0,LEFT('Testbanan-arkiv'!AD98,2),RIGHT('Testbanan-arkiv'!AD98,2)))</f>
        <v/>
      </c>
      <c r="AE104" s="31">
        <f>IF('Testbanan-arkiv'!AE98="","",TIME(0,LEFT('Testbanan-arkiv'!AE98,2),RIGHT('Testbanan-arkiv'!AE98,2)))</f>
        <v>1.3680555555555555E-2</v>
      </c>
      <c r="AF104" s="31" t="str">
        <f>IF('Testbanan-arkiv'!AF98="","",TIME(0,LEFT('Testbanan-arkiv'!AF98,2),RIGHT('Testbanan-arkiv'!AF98,2)))</f>
        <v/>
      </c>
      <c r="AG104" s="31">
        <f>IF('Testbanan-arkiv'!AG98="","",TIME(0,LEFT('Testbanan-arkiv'!AG98,2),RIGHT('Testbanan-arkiv'!AG98,2)))</f>
        <v>1.4097222222222221E-2</v>
      </c>
      <c r="AH104" s="31">
        <f>IF('Testbanan-arkiv'!AH98="","",TIME(0,LEFT('Testbanan-arkiv'!AH98,2),RIGHT('Testbanan-arkiv'!AH98,2)))</f>
        <v>1.3252314814814814E-2</v>
      </c>
      <c r="AI104" s="31" t="str">
        <f>IF('Testbanan-arkiv'!AI98="","",TIME(0,LEFT('Testbanan-arkiv'!AI98,2),RIGHT('Testbanan-arkiv'!AI98,2)))</f>
        <v/>
      </c>
      <c r="AJ104" s="31">
        <f>IF('Testbanan-arkiv'!AJ98="","",TIME(0,LEFT('Testbanan-arkiv'!AJ98,2),RIGHT('Testbanan-arkiv'!AJ98,2)))</f>
        <v>1.4293981481481482E-2</v>
      </c>
      <c r="AK104" s="31" t="str">
        <f>IF('Testbanan-arkiv'!AK98="","",TIME(0,LEFT('Testbanan-arkiv'!AK98,2),RIGHT('Testbanan-arkiv'!AK98,2)))</f>
        <v/>
      </c>
      <c r="AL104" s="31" t="str">
        <f>IF('Testbanan-arkiv'!AL98="","",TIME(0,LEFT('Testbanan-arkiv'!AL98,2),RIGHT('Testbanan-arkiv'!AL98,2)))</f>
        <v/>
      </c>
      <c r="AM104" s="31" t="str">
        <f>IF('Testbanan-arkiv'!AM98="","",TIME(0,LEFT('Testbanan-arkiv'!AM98,2),RIGHT('Testbanan-arkiv'!AM98,2)))</f>
        <v/>
      </c>
      <c r="AN104" s="31" t="str">
        <f>IF('Testbanan-arkiv'!AN98="","",TIME(0,LEFT('Testbanan-arkiv'!AN98,2),RIGHT('Testbanan-arkiv'!AN98,2)))</f>
        <v/>
      </c>
      <c r="AO104" s="31" t="str">
        <f>IF('Testbanan-arkiv'!AO98="","",TIME(0,LEFT('Testbanan-arkiv'!AO98,2),RIGHT('Testbanan-arkiv'!AO98,2)))</f>
        <v/>
      </c>
      <c r="AP104" s="31" t="str">
        <f>IF('Testbanan-arkiv'!AP98="","",TIME(0,LEFT('Testbanan-arkiv'!AP98,2),RIGHT('Testbanan-arkiv'!AP98,2)))</f>
        <v/>
      </c>
      <c r="AQ104" s="31" t="str">
        <f>IF('Testbanan-arkiv'!AQ98="","",TIME(0,LEFT('Testbanan-arkiv'!AQ98,2),RIGHT('Testbanan-arkiv'!AQ98,2)))</f>
        <v/>
      </c>
      <c r="AR104" s="31"/>
      <c r="AS104" s="32">
        <f t="shared" si="4"/>
        <v>1.2719907407407407E-2</v>
      </c>
      <c r="AT104" s="30" t="str">
        <f>IF('Testbanan-arkiv'!AS98="","",TIME(0,LEFT('Testbanan-arkiv'!AS98,1),RIGHT('Testbanan-arkiv'!AS98,2)))</f>
        <v/>
      </c>
      <c r="AU104" s="34" t="str">
        <f t="shared" si="5"/>
        <v/>
      </c>
    </row>
    <row r="105" spans="1:47">
      <c r="A105" s="13" t="s">
        <v>417</v>
      </c>
      <c r="B105" s="9" t="s">
        <v>196</v>
      </c>
      <c r="C105" s="31" t="str">
        <f>IF('Testbanan-arkiv'!C99="","",TIME(0,LEFT('Testbanan-arkiv'!C99,2),RIGHT('Testbanan-arkiv'!C99,2)))</f>
        <v/>
      </c>
      <c r="D105" s="31" t="str">
        <f>IF('Testbanan-arkiv'!D99="","",TIME(0,LEFT('Testbanan-arkiv'!D99,2),RIGHT('Testbanan-arkiv'!D99,2)))</f>
        <v/>
      </c>
      <c r="E105" s="31" t="str">
        <f>IF('Testbanan-arkiv'!E99="","",TIME(0,LEFT('Testbanan-arkiv'!E99,2),RIGHT('Testbanan-arkiv'!E99,2)))</f>
        <v/>
      </c>
      <c r="F105" s="31" t="str">
        <f>IF('Testbanan-arkiv'!F99="","",TIME(0,LEFT('Testbanan-arkiv'!F99,2),RIGHT('Testbanan-arkiv'!F99,2)))</f>
        <v/>
      </c>
      <c r="G105" s="31" t="str">
        <f>IF('Testbanan-arkiv'!G99="","",TIME(0,LEFT('Testbanan-arkiv'!G99,2),RIGHT('Testbanan-arkiv'!G99,2)))</f>
        <v/>
      </c>
      <c r="H105" s="31" t="str">
        <f>IF('Testbanan-arkiv'!H99="","",TIME(0,LEFT('Testbanan-arkiv'!H99,2),RIGHT('Testbanan-arkiv'!H99,2)))</f>
        <v/>
      </c>
      <c r="I105" s="31" t="str">
        <f>IF('Testbanan-arkiv'!I99="","",TIME(0,LEFT('Testbanan-arkiv'!I99,2),RIGHT('Testbanan-arkiv'!I99,2)))</f>
        <v/>
      </c>
      <c r="J105" s="31" t="str">
        <f>IF('Testbanan-arkiv'!J99="","",TIME(0,LEFT('Testbanan-arkiv'!J99,2),RIGHT('Testbanan-arkiv'!J99,2)))</f>
        <v/>
      </c>
      <c r="K105" s="31" t="str">
        <f>IF('Testbanan-arkiv'!K99="","",TIME(0,LEFT('Testbanan-arkiv'!K99,2),RIGHT('Testbanan-arkiv'!K99,2)))</f>
        <v/>
      </c>
      <c r="L105" s="31" t="str">
        <f>IF('Testbanan-arkiv'!L99="","",TIME(0,LEFT('Testbanan-arkiv'!L99,2),RIGHT('Testbanan-arkiv'!L99,2)))</f>
        <v/>
      </c>
      <c r="M105" s="31" t="str">
        <f>IF('Testbanan-arkiv'!M99="","",TIME(0,LEFT('Testbanan-arkiv'!M99,2),RIGHT('Testbanan-arkiv'!M99,2)))</f>
        <v/>
      </c>
      <c r="N105" s="31" t="str">
        <f>IF('Testbanan-arkiv'!N99="","",TIME(0,LEFT('Testbanan-arkiv'!N99,2),RIGHT('Testbanan-arkiv'!N99,2)))</f>
        <v/>
      </c>
      <c r="O105" s="31" t="str">
        <f>IF('Testbanan-arkiv'!O99="","",TIME(0,LEFT('Testbanan-arkiv'!O99,2),RIGHT('Testbanan-arkiv'!O99,2)))</f>
        <v/>
      </c>
      <c r="P105" s="31" t="str">
        <f>IF('Testbanan-arkiv'!P99="","",TIME(0,LEFT('Testbanan-arkiv'!P99,2),RIGHT('Testbanan-arkiv'!P99,2)))</f>
        <v/>
      </c>
      <c r="Q105" s="31" t="str">
        <f>IF('Testbanan-arkiv'!Q99="","",TIME(0,LEFT('Testbanan-arkiv'!Q99,2),RIGHT('Testbanan-arkiv'!Q99,2)))</f>
        <v/>
      </c>
      <c r="R105" s="31" t="str">
        <f>IF('Testbanan-arkiv'!R99="","",TIME(0,LEFT('Testbanan-arkiv'!R99,2),RIGHT('Testbanan-arkiv'!R99,2)))</f>
        <v/>
      </c>
      <c r="S105" s="31" t="str">
        <f>IF('Testbanan-arkiv'!S99="","",TIME(0,LEFT('Testbanan-arkiv'!S99,2),RIGHT('Testbanan-arkiv'!S99,2)))</f>
        <v/>
      </c>
      <c r="T105" s="31" t="str">
        <f>IF('Testbanan-arkiv'!T99="","",TIME(0,LEFT('Testbanan-arkiv'!T99,2),RIGHT('Testbanan-arkiv'!T99,2)))</f>
        <v/>
      </c>
      <c r="U105" s="31" t="str">
        <f>IF('Testbanan-arkiv'!U99="","",TIME(0,LEFT('Testbanan-arkiv'!U99,2),RIGHT('Testbanan-arkiv'!U99,2)))</f>
        <v/>
      </c>
      <c r="V105" s="31" t="str">
        <f>IF('Testbanan-arkiv'!V99="","",TIME(0,LEFT('Testbanan-arkiv'!V99,2),RIGHT('Testbanan-arkiv'!V99,2)))</f>
        <v/>
      </c>
      <c r="W105" s="31" t="str">
        <f>IF('Testbanan-arkiv'!W99="","",TIME(0,LEFT('Testbanan-arkiv'!W99,2),RIGHT('Testbanan-arkiv'!W99,2)))</f>
        <v/>
      </c>
      <c r="X105" s="31" t="str">
        <f>IF('Testbanan-arkiv'!X99="","",TIME(0,LEFT('Testbanan-arkiv'!X99,2),RIGHT('Testbanan-arkiv'!X99,2)))</f>
        <v/>
      </c>
      <c r="Y105" s="31" t="str">
        <f>IF('Testbanan-arkiv'!Y99="","",TIME(0,LEFT('Testbanan-arkiv'!Y99,2),RIGHT('Testbanan-arkiv'!Y99,2)))</f>
        <v/>
      </c>
      <c r="Z105" s="31" t="str">
        <f>IF('Testbanan-arkiv'!Z99="","",TIME(0,LEFT('Testbanan-arkiv'!Z99,2),RIGHT('Testbanan-arkiv'!Z99,2)))</f>
        <v/>
      </c>
      <c r="AA105" s="31" t="str">
        <f>IF('Testbanan-arkiv'!AA99="","",TIME(0,LEFT('Testbanan-arkiv'!AA99,2),RIGHT('Testbanan-arkiv'!AA99,2)))</f>
        <v/>
      </c>
      <c r="AB105" s="31" t="str">
        <f>IF('Testbanan-arkiv'!AB99="","",TIME(0,LEFT('Testbanan-arkiv'!AB99,2),RIGHT('Testbanan-arkiv'!AB99,2)))</f>
        <v/>
      </c>
      <c r="AC105" s="31" t="str">
        <f>IF('Testbanan-arkiv'!AC99="","",TIME(0,LEFT('Testbanan-arkiv'!AC99,2),RIGHT('Testbanan-arkiv'!AC99,2)))</f>
        <v/>
      </c>
      <c r="AD105" s="31" t="str">
        <f>IF('Testbanan-arkiv'!AD99="","",TIME(0,LEFT('Testbanan-arkiv'!AD99,2),RIGHT('Testbanan-arkiv'!AD99,2)))</f>
        <v/>
      </c>
      <c r="AE105" s="31" t="str">
        <f>IF('Testbanan-arkiv'!AE99="","",TIME(0,LEFT('Testbanan-arkiv'!AE99,2),RIGHT('Testbanan-arkiv'!AE99,2)))</f>
        <v/>
      </c>
      <c r="AF105" s="31" t="str">
        <f>IF('Testbanan-arkiv'!AF99="","",TIME(0,LEFT('Testbanan-arkiv'!AF99,2),RIGHT('Testbanan-arkiv'!AF99,2)))</f>
        <v/>
      </c>
      <c r="AG105" s="31" t="str">
        <f>IF('Testbanan-arkiv'!AG99="","",TIME(0,LEFT('Testbanan-arkiv'!AG99,2),RIGHT('Testbanan-arkiv'!AG99,2)))</f>
        <v/>
      </c>
      <c r="AH105" s="31" t="str">
        <f>IF('Testbanan-arkiv'!AH99="","",TIME(0,LEFT('Testbanan-arkiv'!AH99,2),RIGHT('Testbanan-arkiv'!AH99,2)))</f>
        <v/>
      </c>
      <c r="AI105" s="31">
        <f>IF('Testbanan-arkiv'!AI99="","",TIME(0,LEFT('Testbanan-arkiv'!AI99,2),RIGHT('Testbanan-arkiv'!AI99,2)))</f>
        <v>1.2152777777777778E-2</v>
      </c>
      <c r="AJ105" s="31" t="str">
        <f>IF('Testbanan-arkiv'!AJ99="","",TIME(0,LEFT('Testbanan-arkiv'!AJ99,2),RIGHT('Testbanan-arkiv'!AJ99,2)))</f>
        <v/>
      </c>
      <c r="AK105" s="31">
        <f>IF('Testbanan-arkiv'!AK99="","",TIME(0,LEFT('Testbanan-arkiv'!AK99,2),RIGHT('Testbanan-arkiv'!AK99,2)))</f>
        <v>1.2187500000000002E-2</v>
      </c>
      <c r="AL105" s="31" t="str">
        <f>IF('Testbanan-arkiv'!AL99="","",TIME(0,LEFT('Testbanan-arkiv'!AL99,2),RIGHT('Testbanan-arkiv'!AL99,2)))</f>
        <v/>
      </c>
      <c r="AM105" s="31" t="str">
        <f>IF('Testbanan-arkiv'!AM99="","",TIME(0,LEFT('Testbanan-arkiv'!AM99,2),RIGHT('Testbanan-arkiv'!AM99,2)))</f>
        <v/>
      </c>
      <c r="AN105" s="31" t="str">
        <f>IF('Testbanan-arkiv'!AN99="","",TIME(0,LEFT('Testbanan-arkiv'!AN99,2),RIGHT('Testbanan-arkiv'!AN99,2)))</f>
        <v/>
      </c>
      <c r="AO105" s="31" t="str">
        <f>IF('Testbanan-arkiv'!AO99="","",TIME(0,LEFT('Testbanan-arkiv'!AO99,2),RIGHT('Testbanan-arkiv'!AO99,2)))</f>
        <v/>
      </c>
      <c r="AP105" s="31">
        <f>IF('Testbanan-arkiv'!AP99="","",TIME(0,LEFT('Testbanan-arkiv'!AP99,2),RIGHT('Testbanan-arkiv'!AP99,2)))</f>
        <v>1.1516203703703702E-2</v>
      </c>
      <c r="AQ105" s="31">
        <f>IF('Testbanan-arkiv'!AQ99="","",TIME(0,LEFT('Testbanan-arkiv'!AQ99,2),RIGHT('Testbanan-arkiv'!AQ99,2)))</f>
        <v>1.1307870370370371E-2</v>
      </c>
      <c r="AR105" s="31"/>
      <c r="AS105" s="32">
        <f t="shared" si="4"/>
        <v>1.1307870370370371E-2</v>
      </c>
      <c r="AT105" s="30" t="str">
        <f>IF('Testbanan-arkiv'!AS99="","",TIME(0,LEFT('Testbanan-arkiv'!AS99,1),RIGHT('Testbanan-arkiv'!AS99,2)))</f>
        <v/>
      </c>
      <c r="AU105" s="34" t="str">
        <f t="shared" si="5"/>
        <v/>
      </c>
    </row>
    <row r="106" spans="1:47">
      <c r="A106" s="13" t="s">
        <v>419</v>
      </c>
      <c r="B106" s="9" t="s">
        <v>196</v>
      </c>
      <c r="C106" s="31" t="str">
        <f>IF('Testbanan-arkiv'!C100="","",TIME(0,LEFT('Testbanan-arkiv'!C100,2),RIGHT('Testbanan-arkiv'!C100,2)))</f>
        <v/>
      </c>
      <c r="D106" s="31" t="str">
        <f>IF('Testbanan-arkiv'!D100="","",TIME(0,LEFT('Testbanan-arkiv'!D100,2),RIGHT('Testbanan-arkiv'!D100,2)))</f>
        <v/>
      </c>
      <c r="E106" s="31" t="str">
        <f>IF('Testbanan-arkiv'!E100="","",TIME(0,LEFT('Testbanan-arkiv'!E100,2),RIGHT('Testbanan-arkiv'!E100,2)))</f>
        <v/>
      </c>
      <c r="F106" s="31" t="str">
        <f>IF('Testbanan-arkiv'!F100="","",TIME(0,LEFT('Testbanan-arkiv'!F100,2),RIGHT('Testbanan-arkiv'!F100,2)))</f>
        <v/>
      </c>
      <c r="G106" s="31" t="str">
        <f>IF('Testbanan-arkiv'!G100="","",TIME(0,LEFT('Testbanan-arkiv'!G100,2),RIGHT('Testbanan-arkiv'!G100,2)))</f>
        <v/>
      </c>
      <c r="H106" s="31" t="str">
        <f>IF('Testbanan-arkiv'!H100="","",TIME(0,LEFT('Testbanan-arkiv'!H100,2),RIGHT('Testbanan-arkiv'!H100,2)))</f>
        <v/>
      </c>
      <c r="I106" s="31" t="str">
        <f>IF('Testbanan-arkiv'!I100="","",TIME(0,LEFT('Testbanan-arkiv'!I100,2),RIGHT('Testbanan-arkiv'!I100,2)))</f>
        <v/>
      </c>
      <c r="J106" s="31" t="str">
        <f>IF('Testbanan-arkiv'!J100="","",TIME(0,LEFT('Testbanan-arkiv'!J100,2),RIGHT('Testbanan-arkiv'!J100,2)))</f>
        <v/>
      </c>
      <c r="K106" s="31" t="str">
        <f>IF('Testbanan-arkiv'!K100="","",TIME(0,LEFT('Testbanan-arkiv'!K100,2),RIGHT('Testbanan-arkiv'!K100,2)))</f>
        <v/>
      </c>
      <c r="L106" s="31" t="str">
        <f>IF('Testbanan-arkiv'!L100="","",TIME(0,LEFT('Testbanan-arkiv'!L100,2),RIGHT('Testbanan-arkiv'!L100,2)))</f>
        <v/>
      </c>
      <c r="M106" s="31" t="str">
        <f>IF('Testbanan-arkiv'!M100="","",TIME(0,LEFT('Testbanan-arkiv'!M100,2),RIGHT('Testbanan-arkiv'!M100,2)))</f>
        <v/>
      </c>
      <c r="N106" s="31">
        <f>IF('Testbanan-arkiv'!N100="","",TIME(0,LEFT('Testbanan-arkiv'!N100,2),RIGHT('Testbanan-arkiv'!N100,2)))</f>
        <v>1.8055555555555557E-2</v>
      </c>
      <c r="O106" s="31">
        <f>IF('Testbanan-arkiv'!O100="","",TIME(0,LEFT('Testbanan-arkiv'!O100,2),RIGHT('Testbanan-arkiv'!O100,2)))</f>
        <v>1.7708333333333333E-2</v>
      </c>
      <c r="P106" s="31">
        <f>IF('Testbanan-arkiv'!P100="","",TIME(0,LEFT('Testbanan-arkiv'!P100,2),RIGHT('Testbanan-arkiv'!P100,2)))</f>
        <v>1.7847222222222223E-2</v>
      </c>
      <c r="Q106" s="31">
        <f>IF('Testbanan-arkiv'!Q100="","",TIME(0,LEFT('Testbanan-arkiv'!Q100,2),RIGHT('Testbanan-arkiv'!Q100,2)))</f>
        <v>1.744212962962963E-2</v>
      </c>
      <c r="R106" s="31">
        <f>IF('Testbanan-arkiv'!R100="","",TIME(0,LEFT('Testbanan-arkiv'!R100,2),RIGHT('Testbanan-arkiv'!R100,2)))</f>
        <v>1.7708333333333333E-2</v>
      </c>
      <c r="S106" s="31">
        <f>IF('Testbanan-arkiv'!S100="","",TIME(0,LEFT('Testbanan-arkiv'!S100,2),RIGHT('Testbanan-arkiv'!S100,2)))</f>
        <v>1.8159722222222219E-2</v>
      </c>
      <c r="T106" s="31">
        <f>IF('Testbanan-arkiv'!T100="","",TIME(0,LEFT('Testbanan-arkiv'!T100,2),RIGHT('Testbanan-arkiv'!T100,2)))</f>
        <v>1.7569444444444447E-2</v>
      </c>
      <c r="U106" s="31">
        <f>IF('Testbanan-arkiv'!U100="","",TIME(0,LEFT('Testbanan-arkiv'!U100,2),RIGHT('Testbanan-arkiv'!U100,2)))</f>
        <v>1.8043981481481484E-2</v>
      </c>
      <c r="V106" s="31" t="str">
        <f>IF('Testbanan-arkiv'!V100="","",TIME(0,LEFT('Testbanan-arkiv'!V100,2),RIGHT('Testbanan-arkiv'!V100,2)))</f>
        <v/>
      </c>
      <c r="W106" s="31" t="str">
        <f>IF('Testbanan-arkiv'!W100="","",TIME(0,LEFT('Testbanan-arkiv'!W100,2),RIGHT('Testbanan-arkiv'!W100,2)))</f>
        <v/>
      </c>
      <c r="X106" s="31" t="str">
        <f>IF('Testbanan-arkiv'!X100="","",TIME(0,LEFT('Testbanan-arkiv'!X100,2),RIGHT('Testbanan-arkiv'!X100,2)))</f>
        <v/>
      </c>
      <c r="Y106" s="31" t="str">
        <f>IF('Testbanan-arkiv'!Y100="","",TIME(0,LEFT('Testbanan-arkiv'!Y100,2),RIGHT('Testbanan-arkiv'!Y100,2)))</f>
        <v/>
      </c>
      <c r="Z106" s="31" t="str">
        <f>IF('Testbanan-arkiv'!Z100="","",TIME(0,LEFT('Testbanan-arkiv'!Z100,2),RIGHT('Testbanan-arkiv'!Z100,2)))</f>
        <v/>
      </c>
      <c r="AA106" s="31" t="str">
        <f>IF('Testbanan-arkiv'!AA100="","",TIME(0,LEFT('Testbanan-arkiv'!AA100,2),RIGHT('Testbanan-arkiv'!AA100,2)))</f>
        <v/>
      </c>
      <c r="AB106" s="31" t="str">
        <f>IF('Testbanan-arkiv'!AB100="","",TIME(0,LEFT('Testbanan-arkiv'!AB100,2),RIGHT('Testbanan-arkiv'!AB100,2)))</f>
        <v/>
      </c>
      <c r="AC106" s="31">
        <f>IF('Testbanan-arkiv'!AC100="","",TIME(0,LEFT('Testbanan-arkiv'!AC100,2),RIGHT('Testbanan-arkiv'!AC100,2)))</f>
        <v>2.0775462962962964E-2</v>
      </c>
      <c r="AD106" s="31" t="str">
        <f>IF('Testbanan-arkiv'!AD100="","",TIME(0,LEFT('Testbanan-arkiv'!AD100,2),RIGHT('Testbanan-arkiv'!AD100,2)))</f>
        <v/>
      </c>
      <c r="AE106" s="31" t="str">
        <f>IF('Testbanan-arkiv'!AE100="","",TIME(0,LEFT('Testbanan-arkiv'!AE100,2),RIGHT('Testbanan-arkiv'!AE100,2)))</f>
        <v/>
      </c>
      <c r="AF106" s="31">
        <f>IF('Testbanan-arkiv'!AF100="","",TIME(0,LEFT('Testbanan-arkiv'!AF100,2),RIGHT('Testbanan-arkiv'!AF100,2)))</f>
        <v>2.0543981481481479E-2</v>
      </c>
      <c r="AG106" s="31" t="str">
        <f>IF('Testbanan-arkiv'!AG100="","",TIME(0,LEFT('Testbanan-arkiv'!AG100,2),RIGHT('Testbanan-arkiv'!AG100,2)))</f>
        <v/>
      </c>
      <c r="AH106" s="31" t="str">
        <f>IF('Testbanan-arkiv'!AH100="","",TIME(0,LEFT('Testbanan-arkiv'!AH100,2),RIGHT('Testbanan-arkiv'!AH100,2)))</f>
        <v/>
      </c>
      <c r="AI106" s="31" t="str">
        <f>IF('Testbanan-arkiv'!AI100="","",TIME(0,LEFT('Testbanan-arkiv'!AI100,2),RIGHT('Testbanan-arkiv'!AI100,2)))</f>
        <v/>
      </c>
      <c r="AJ106" s="31">
        <f>IF('Testbanan-arkiv'!AJ100="","",TIME(0,LEFT('Testbanan-arkiv'!AJ100,2),RIGHT('Testbanan-arkiv'!AJ100,2)))</f>
        <v>2.0833333333333332E-2</v>
      </c>
      <c r="AK106" s="31" t="str">
        <f>IF('Testbanan-arkiv'!AK100="","",TIME(0,LEFT('Testbanan-arkiv'!AK100,2),RIGHT('Testbanan-arkiv'!AK100,2)))</f>
        <v/>
      </c>
      <c r="AL106" s="31" t="str">
        <f>IF('Testbanan-arkiv'!AL100="","",TIME(0,LEFT('Testbanan-arkiv'!AL100,2),RIGHT('Testbanan-arkiv'!AL100,2)))</f>
        <v/>
      </c>
      <c r="AM106" s="31" t="str">
        <f>IF('Testbanan-arkiv'!AM100="","",TIME(0,LEFT('Testbanan-arkiv'!AM100,2),RIGHT('Testbanan-arkiv'!AM100,2)))</f>
        <v/>
      </c>
      <c r="AN106" s="31">
        <f>IF('Testbanan-arkiv'!AN100="","",TIME(0,LEFT('Testbanan-arkiv'!AN100,2),RIGHT('Testbanan-arkiv'!AN100,2)))</f>
        <v>2.1111111111111108E-2</v>
      </c>
      <c r="AO106" s="31" t="str">
        <f>IF('Testbanan-arkiv'!AO100="","",TIME(0,LEFT('Testbanan-arkiv'!AO100,2),RIGHT('Testbanan-arkiv'!AO100,2)))</f>
        <v/>
      </c>
      <c r="AP106" s="31" t="str">
        <f>IF('Testbanan-arkiv'!AP100="","",TIME(0,LEFT('Testbanan-arkiv'!AP100,2),RIGHT('Testbanan-arkiv'!AP100,2)))</f>
        <v/>
      </c>
      <c r="AQ106" s="31" t="str">
        <f>IF('Testbanan-arkiv'!AQ100="","",TIME(0,LEFT('Testbanan-arkiv'!AQ100,2),RIGHT('Testbanan-arkiv'!AQ100,2)))</f>
        <v/>
      </c>
      <c r="AR106" s="31"/>
      <c r="AS106" s="32">
        <f t="shared" si="4"/>
        <v>1.744212962962963E-2</v>
      </c>
      <c r="AT106" s="30" t="str">
        <f>IF('Testbanan-arkiv'!AS100="","",TIME(0,LEFT('Testbanan-arkiv'!AS100,1),RIGHT('Testbanan-arkiv'!AS100,2)))</f>
        <v/>
      </c>
      <c r="AU106" s="34" t="str">
        <f t="shared" si="5"/>
        <v/>
      </c>
    </row>
    <row r="107" spans="1:47">
      <c r="A107" s="13" t="s">
        <v>429</v>
      </c>
      <c r="B107" s="9" t="s">
        <v>196</v>
      </c>
      <c r="C107" s="31" t="str">
        <f>IF('Testbanan-arkiv'!C101="","",TIME(0,LEFT('Testbanan-arkiv'!C101,2),RIGHT('Testbanan-arkiv'!C101,2)))</f>
        <v/>
      </c>
      <c r="D107" s="31" t="str">
        <f>IF('Testbanan-arkiv'!D101="","",TIME(0,LEFT('Testbanan-arkiv'!D101,2),RIGHT('Testbanan-arkiv'!D101,2)))</f>
        <v/>
      </c>
      <c r="E107" s="31" t="str">
        <f>IF('Testbanan-arkiv'!E101="","",TIME(0,LEFT('Testbanan-arkiv'!E101,2),RIGHT('Testbanan-arkiv'!E101,2)))</f>
        <v/>
      </c>
      <c r="F107" s="31" t="str">
        <f>IF('Testbanan-arkiv'!F101="","",TIME(0,LEFT('Testbanan-arkiv'!F101,2),RIGHT('Testbanan-arkiv'!F101,2)))</f>
        <v/>
      </c>
      <c r="G107" s="31" t="str">
        <f>IF('Testbanan-arkiv'!G101="","",TIME(0,LEFT('Testbanan-arkiv'!G101,2),RIGHT('Testbanan-arkiv'!G101,2)))</f>
        <v/>
      </c>
      <c r="H107" s="31" t="str">
        <f>IF('Testbanan-arkiv'!H101="","",TIME(0,LEFT('Testbanan-arkiv'!H101,2),RIGHT('Testbanan-arkiv'!H101,2)))</f>
        <v/>
      </c>
      <c r="I107" s="31" t="str">
        <f>IF('Testbanan-arkiv'!I101="","",TIME(0,LEFT('Testbanan-arkiv'!I101,2),RIGHT('Testbanan-arkiv'!I101,2)))</f>
        <v/>
      </c>
      <c r="J107" s="31" t="str">
        <f>IF('Testbanan-arkiv'!J101="","",TIME(0,LEFT('Testbanan-arkiv'!J101,2),RIGHT('Testbanan-arkiv'!J101,2)))</f>
        <v/>
      </c>
      <c r="K107" s="31" t="str">
        <f>IF('Testbanan-arkiv'!K101="","",TIME(0,LEFT('Testbanan-arkiv'!K101,2),RIGHT('Testbanan-arkiv'!K101,2)))</f>
        <v/>
      </c>
      <c r="L107" s="31" t="str">
        <f>IF('Testbanan-arkiv'!L101="","",TIME(0,LEFT('Testbanan-arkiv'!L101,2),RIGHT('Testbanan-arkiv'!L101,2)))</f>
        <v/>
      </c>
      <c r="M107" s="31" t="str">
        <f>IF('Testbanan-arkiv'!M101="","",TIME(0,LEFT('Testbanan-arkiv'!M101,2),RIGHT('Testbanan-arkiv'!M101,2)))</f>
        <v/>
      </c>
      <c r="N107" s="31" t="str">
        <f>IF('Testbanan-arkiv'!N101="","",TIME(0,LEFT('Testbanan-arkiv'!N101,2),RIGHT('Testbanan-arkiv'!N101,2)))</f>
        <v/>
      </c>
      <c r="O107" s="31" t="str">
        <f>IF('Testbanan-arkiv'!O101="","",TIME(0,LEFT('Testbanan-arkiv'!O101,2),RIGHT('Testbanan-arkiv'!O101,2)))</f>
        <v/>
      </c>
      <c r="P107" s="31" t="str">
        <f>IF('Testbanan-arkiv'!P101="","",TIME(0,LEFT('Testbanan-arkiv'!P101,2),RIGHT('Testbanan-arkiv'!P101,2)))</f>
        <v/>
      </c>
      <c r="Q107" s="31" t="str">
        <f>IF('Testbanan-arkiv'!Q101="","",TIME(0,LEFT('Testbanan-arkiv'!Q101,2),RIGHT('Testbanan-arkiv'!Q101,2)))</f>
        <v/>
      </c>
      <c r="R107" s="31" t="str">
        <f>IF('Testbanan-arkiv'!R101="","",TIME(0,LEFT('Testbanan-arkiv'!R101,2),RIGHT('Testbanan-arkiv'!R101,2)))</f>
        <v/>
      </c>
      <c r="S107" s="31" t="str">
        <f>IF('Testbanan-arkiv'!S101="","",TIME(0,LEFT('Testbanan-arkiv'!S101,2),RIGHT('Testbanan-arkiv'!S101,2)))</f>
        <v/>
      </c>
      <c r="T107" s="31" t="str">
        <f>IF('Testbanan-arkiv'!T101="","",TIME(0,LEFT('Testbanan-arkiv'!T101,2),RIGHT('Testbanan-arkiv'!T101,2)))</f>
        <v/>
      </c>
      <c r="U107" s="31" t="str">
        <f>IF('Testbanan-arkiv'!U101="","",TIME(0,LEFT('Testbanan-arkiv'!U101,2),RIGHT('Testbanan-arkiv'!U101,2)))</f>
        <v/>
      </c>
      <c r="V107" s="31" t="str">
        <f>IF('Testbanan-arkiv'!V101="","",TIME(0,LEFT('Testbanan-arkiv'!V101,2),RIGHT('Testbanan-arkiv'!V101,2)))</f>
        <v/>
      </c>
      <c r="W107" s="31" t="str">
        <f>IF('Testbanan-arkiv'!W101="","",TIME(0,LEFT('Testbanan-arkiv'!W101,2),RIGHT('Testbanan-arkiv'!W101,2)))</f>
        <v/>
      </c>
      <c r="X107" s="31" t="str">
        <f>IF('Testbanan-arkiv'!X101="","",TIME(0,LEFT('Testbanan-arkiv'!X101,2),RIGHT('Testbanan-arkiv'!X101,2)))</f>
        <v/>
      </c>
      <c r="Y107" s="31" t="str">
        <f>IF('Testbanan-arkiv'!Y101="","",TIME(0,LEFT('Testbanan-arkiv'!Y101,2),RIGHT('Testbanan-arkiv'!Y101,2)))</f>
        <v/>
      </c>
      <c r="Z107" s="31" t="str">
        <f>IF('Testbanan-arkiv'!Z101="","",TIME(0,LEFT('Testbanan-arkiv'!Z101,2),RIGHT('Testbanan-arkiv'!Z101,2)))</f>
        <v/>
      </c>
      <c r="AA107" s="31" t="str">
        <f>IF('Testbanan-arkiv'!AA101="","",TIME(0,LEFT('Testbanan-arkiv'!AA101,2),RIGHT('Testbanan-arkiv'!AA101,2)))</f>
        <v/>
      </c>
      <c r="AB107" s="31" t="str">
        <f>IF('Testbanan-arkiv'!AB101="","",TIME(0,LEFT('Testbanan-arkiv'!AB101,2),RIGHT('Testbanan-arkiv'!AB101,2)))</f>
        <v/>
      </c>
      <c r="AC107" s="31" t="str">
        <f>IF('Testbanan-arkiv'!AC101="","",TIME(0,LEFT('Testbanan-arkiv'!AC101,2),RIGHT('Testbanan-arkiv'!AC101,2)))</f>
        <v/>
      </c>
      <c r="AD107" s="31" t="str">
        <f>IF('Testbanan-arkiv'!AD101="","",TIME(0,LEFT('Testbanan-arkiv'!AD101,2),RIGHT('Testbanan-arkiv'!AD101,2)))</f>
        <v/>
      </c>
      <c r="AE107" s="31" t="str">
        <f>IF('Testbanan-arkiv'!AE101="","",TIME(0,LEFT('Testbanan-arkiv'!AE101,2),RIGHT('Testbanan-arkiv'!AE101,2)))</f>
        <v/>
      </c>
      <c r="AF107" s="31" t="str">
        <f>IF('Testbanan-arkiv'!AF101="","",TIME(0,LEFT('Testbanan-arkiv'!AF101,2),RIGHT('Testbanan-arkiv'!AF101,2)))</f>
        <v/>
      </c>
      <c r="AG107" s="31" t="str">
        <f>IF('Testbanan-arkiv'!AG101="","",TIME(0,LEFT('Testbanan-arkiv'!AG101,2),RIGHT('Testbanan-arkiv'!AG101,2)))</f>
        <v/>
      </c>
      <c r="AH107" s="31">
        <f>IF('Testbanan-arkiv'!AH101="","",TIME(0,LEFT('Testbanan-arkiv'!AH101,2),RIGHT('Testbanan-arkiv'!AH101,2)))</f>
        <v>1.5995370370370372E-2</v>
      </c>
      <c r="AI107" s="31" t="str">
        <f>IF('Testbanan-arkiv'!AI101="","",TIME(0,LEFT('Testbanan-arkiv'!AI101,2),RIGHT('Testbanan-arkiv'!AI101,2)))</f>
        <v/>
      </c>
      <c r="AJ107" s="31" t="str">
        <f>IF('Testbanan-arkiv'!AJ101="","",TIME(0,LEFT('Testbanan-arkiv'!AJ101,2),RIGHT('Testbanan-arkiv'!AJ101,2)))</f>
        <v/>
      </c>
      <c r="AK107" s="31" t="str">
        <f>IF('Testbanan-arkiv'!AK101="","",TIME(0,LEFT('Testbanan-arkiv'!AK101,2),RIGHT('Testbanan-arkiv'!AK101,2)))</f>
        <v/>
      </c>
      <c r="AL107" s="31">
        <f>IF('Testbanan-arkiv'!AL101="","",TIME(0,LEFT('Testbanan-arkiv'!AL101,2),RIGHT('Testbanan-arkiv'!AL101,2)))</f>
        <v>1.6400462962962964E-2</v>
      </c>
      <c r="AM107" s="31" t="str">
        <f>IF('Testbanan-arkiv'!AM101="","",TIME(0,LEFT('Testbanan-arkiv'!AM101,2),RIGHT('Testbanan-arkiv'!AM101,2)))</f>
        <v/>
      </c>
      <c r="AN107" s="31" t="str">
        <f>IF('Testbanan-arkiv'!AN101="","",TIME(0,LEFT('Testbanan-arkiv'!AN101,2),RIGHT('Testbanan-arkiv'!AN101,2)))</f>
        <v/>
      </c>
      <c r="AO107" s="31" t="str">
        <f>IF('Testbanan-arkiv'!AO101="","",TIME(0,LEFT('Testbanan-arkiv'!AO101,2),RIGHT('Testbanan-arkiv'!AO101,2)))</f>
        <v/>
      </c>
      <c r="AP107" s="31" t="str">
        <f>IF('Testbanan-arkiv'!AP101="","",TIME(0,LEFT('Testbanan-arkiv'!AP101,2),RIGHT('Testbanan-arkiv'!AP101,2)))</f>
        <v/>
      </c>
      <c r="AQ107" s="31" t="str">
        <f>IF('Testbanan-arkiv'!AQ101="","",TIME(0,LEFT('Testbanan-arkiv'!AQ101,2),RIGHT('Testbanan-arkiv'!AQ101,2)))</f>
        <v/>
      </c>
      <c r="AR107" s="31"/>
      <c r="AS107" s="32">
        <f t="shared" si="4"/>
        <v>1.5995370370370372E-2</v>
      </c>
      <c r="AT107" s="30" t="str">
        <f>IF('Testbanan-arkiv'!AS101="","",TIME(0,LEFT('Testbanan-arkiv'!AS101,1),RIGHT('Testbanan-arkiv'!AS101,2)))</f>
        <v/>
      </c>
      <c r="AU107" s="34" t="str">
        <f t="shared" si="5"/>
        <v/>
      </c>
    </row>
    <row r="108" spans="1:47">
      <c r="A108" s="13" t="s">
        <v>432</v>
      </c>
      <c r="B108" s="9" t="s">
        <v>196</v>
      </c>
      <c r="C108" s="31" t="str">
        <f>IF('Testbanan-arkiv'!C102="","",TIME(0,LEFT('Testbanan-arkiv'!C102,2),RIGHT('Testbanan-arkiv'!C102,2)))</f>
        <v/>
      </c>
      <c r="D108" s="31" t="str">
        <f>IF('Testbanan-arkiv'!D102="","",TIME(0,LEFT('Testbanan-arkiv'!D102,2),RIGHT('Testbanan-arkiv'!D102,2)))</f>
        <v/>
      </c>
      <c r="E108" s="31" t="str">
        <f>IF('Testbanan-arkiv'!E102="","",TIME(0,LEFT('Testbanan-arkiv'!E102,2),RIGHT('Testbanan-arkiv'!E102,2)))</f>
        <v/>
      </c>
      <c r="F108" s="31" t="str">
        <f>IF('Testbanan-arkiv'!F102="","",TIME(0,LEFT('Testbanan-arkiv'!F102,2),RIGHT('Testbanan-arkiv'!F102,2)))</f>
        <v/>
      </c>
      <c r="G108" s="31" t="str">
        <f>IF('Testbanan-arkiv'!G102="","",TIME(0,LEFT('Testbanan-arkiv'!G102,2),RIGHT('Testbanan-arkiv'!G102,2)))</f>
        <v/>
      </c>
      <c r="H108" s="31" t="str">
        <f>IF('Testbanan-arkiv'!H102="","",TIME(0,LEFT('Testbanan-arkiv'!H102,2),RIGHT('Testbanan-arkiv'!H102,2)))</f>
        <v/>
      </c>
      <c r="I108" s="31" t="str">
        <f>IF('Testbanan-arkiv'!I102="","",TIME(0,LEFT('Testbanan-arkiv'!I102,2),RIGHT('Testbanan-arkiv'!I102,2)))</f>
        <v/>
      </c>
      <c r="J108" s="31" t="str">
        <f>IF('Testbanan-arkiv'!J102="","",TIME(0,LEFT('Testbanan-arkiv'!J102,2),RIGHT('Testbanan-arkiv'!J102,2)))</f>
        <v/>
      </c>
      <c r="K108" s="31" t="str">
        <f>IF('Testbanan-arkiv'!K102="","",TIME(0,LEFT('Testbanan-arkiv'!K102,2),RIGHT('Testbanan-arkiv'!K102,2)))</f>
        <v/>
      </c>
      <c r="L108" s="31" t="str">
        <f>IF('Testbanan-arkiv'!L102="","",TIME(0,LEFT('Testbanan-arkiv'!L102,2),RIGHT('Testbanan-arkiv'!L102,2)))</f>
        <v/>
      </c>
      <c r="M108" s="31" t="str">
        <f>IF('Testbanan-arkiv'!M102="","",TIME(0,LEFT('Testbanan-arkiv'!M102,2),RIGHT('Testbanan-arkiv'!M102,2)))</f>
        <v/>
      </c>
      <c r="N108" s="31" t="str">
        <f>IF('Testbanan-arkiv'!N102="","",TIME(0,LEFT('Testbanan-arkiv'!N102,2),RIGHT('Testbanan-arkiv'!N102,2)))</f>
        <v/>
      </c>
      <c r="O108" s="31" t="str">
        <f>IF('Testbanan-arkiv'!O102="","",TIME(0,LEFT('Testbanan-arkiv'!O102,2),RIGHT('Testbanan-arkiv'!O102,2)))</f>
        <v/>
      </c>
      <c r="P108" s="31" t="str">
        <f>IF('Testbanan-arkiv'!P102="","",TIME(0,LEFT('Testbanan-arkiv'!P102,2),RIGHT('Testbanan-arkiv'!P102,2)))</f>
        <v/>
      </c>
      <c r="Q108" s="31" t="str">
        <f>IF('Testbanan-arkiv'!Q102="","",TIME(0,LEFT('Testbanan-arkiv'!Q102,2),RIGHT('Testbanan-arkiv'!Q102,2)))</f>
        <v/>
      </c>
      <c r="R108" s="31" t="str">
        <f>IF('Testbanan-arkiv'!R102="","",TIME(0,LEFT('Testbanan-arkiv'!R102,2),RIGHT('Testbanan-arkiv'!R102,2)))</f>
        <v/>
      </c>
      <c r="S108" s="31" t="str">
        <f>IF('Testbanan-arkiv'!S102="","",TIME(0,LEFT('Testbanan-arkiv'!S102,2),RIGHT('Testbanan-arkiv'!S102,2)))</f>
        <v/>
      </c>
      <c r="T108" s="31" t="str">
        <f>IF('Testbanan-arkiv'!T102="","",TIME(0,LEFT('Testbanan-arkiv'!T102,2),RIGHT('Testbanan-arkiv'!T102,2)))</f>
        <v/>
      </c>
      <c r="U108" s="31" t="str">
        <f>IF('Testbanan-arkiv'!U102="","",TIME(0,LEFT('Testbanan-arkiv'!U102,2),RIGHT('Testbanan-arkiv'!U102,2)))</f>
        <v/>
      </c>
      <c r="V108" s="31" t="str">
        <f>IF('Testbanan-arkiv'!V102="","",TIME(0,LEFT('Testbanan-arkiv'!V102,2),RIGHT('Testbanan-arkiv'!V102,2)))</f>
        <v/>
      </c>
      <c r="W108" s="31" t="str">
        <f>IF('Testbanan-arkiv'!W102="","",TIME(0,LEFT('Testbanan-arkiv'!W102,2),RIGHT('Testbanan-arkiv'!W102,2)))</f>
        <v/>
      </c>
      <c r="X108" s="31" t="str">
        <f>IF('Testbanan-arkiv'!X102="","",TIME(0,LEFT('Testbanan-arkiv'!X102,2),RIGHT('Testbanan-arkiv'!X102,2)))</f>
        <v/>
      </c>
      <c r="Y108" s="31" t="str">
        <f>IF('Testbanan-arkiv'!Y102="","",TIME(0,LEFT('Testbanan-arkiv'!Y102,2),RIGHT('Testbanan-arkiv'!Y102,2)))</f>
        <v/>
      </c>
      <c r="Z108" s="31" t="str">
        <f>IF('Testbanan-arkiv'!Z102="","",TIME(0,LEFT('Testbanan-arkiv'!Z102,2),RIGHT('Testbanan-arkiv'!Z102,2)))</f>
        <v/>
      </c>
      <c r="AA108" s="31" t="str">
        <f>IF('Testbanan-arkiv'!AA102="","",TIME(0,LEFT('Testbanan-arkiv'!AA102,2),RIGHT('Testbanan-arkiv'!AA102,2)))</f>
        <v/>
      </c>
      <c r="AB108" s="31" t="str">
        <f>IF('Testbanan-arkiv'!AB102="","",TIME(0,LEFT('Testbanan-arkiv'!AB102,2),RIGHT('Testbanan-arkiv'!AB102,2)))</f>
        <v/>
      </c>
      <c r="AC108" s="31" t="str">
        <f>IF('Testbanan-arkiv'!AC102="","",TIME(0,LEFT('Testbanan-arkiv'!AC102,2),RIGHT('Testbanan-arkiv'!AC102,2)))</f>
        <v/>
      </c>
      <c r="AD108" s="31" t="str">
        <f>IF('Testbanan-arkiv'!AD102="","",TIME(0,LEFT('Testbanan-arkiv'!AD102,2),RIGHT('Testbanan-arkiv'!AD102,2)))</f>
        <v/>
      </c>
      <c r="AE108" s="31" t="str">
        <f>IF('Testbanan-arkiv'!AE102="","",TIME(0,LEFT('Testbanan-arkiv'!AE102,2),RIGHT('Testbanan-arkiv'!AE102,2)))</f>
        <v/>
      </c>
      <c r="AF108" s="31">
        <f>IF('Testbanan-arkiv'!AF102="","",TIME(0,LEFT('Testbanan-arkiv'!AF102,2),RIGHT('Testbanan-arkiv'!AF102,2)))</f>
        <v>1.2708333333333334E-2</v>
      </c>
      <c r="AG108" s="31" t="str">
        <f>IF('Testbanan-arkiv'!AG102="","",TIME(0,LEFT('Testbanan-arkiv'!AG102,2),RIGHT('Testbanan-arkiv'!AG102,2)))</f>
        <v/>
      </c>
      <c r="AH108" s="31">
        <f>IF('Testbanan-arkiv'!AH102="","",TIME(0,LEFT('Testbanan-arkiv'!AH102,2),RIGHT('Testbanan-arkiv'!AH102,2)))</f>
        <v>1.3125E-2</v>
      </c>
      <c r="AI108" s="31" t="str">
        <f>IF('Testbanan-arkiv'!AI102="","",TIME(0,LEFT('Testbanan-arkiv'!AI102,2),RIGHT('Testbanan-arkiv'!AI102,2)))</f>
        <v/>
      </c>
      <c r="AJ108" s="31" t="str">
        <f>IF('Testbanan-arkiv'!AJ102="","",TIME(0,LEFT('Testbanan-arkiv'!AJ102,2),RIGHT('Testbanan-arkiv'!AJ102,2)))</f>
        <v/>
      </c>
      <c r="AK108" s="31" t="str">
        <f>IF('Testbanan-arkiv'!AK102="","",TIME(0,LEFT('Testbanan-arkiv'!AK102,2),RIGHT('Testbanan-arkiv'!AK102,2)))</f>
        <v/>
      </c>
      <c r="AL108" s="31" t="str">
        <f>IF('Testbanan-arkiv'!AL102="","",TIME(0,LEFT('Testbanan-arkiv'!AL102,2),RIGHT('Testbanan-arkiv'!AL102,2)))</f>
        <v/>
      </c>
      <c r="AM108" s="31" t="str">
        <f>IF('Testbanan-arkiv'!AM102="","",TIME(0,LEFT('Testbanan-arkiv'!AM102,2),RIGHT('Testbanan-arkiv'!AM102,2)))</f>
        <v/>
      </c>
      <c r="AN108" s="31" t="str">
        <f>IF('Testbanan-arkiv'!AN102="","",TIME(0,LEFT('Testbanan-arkiv'!AN102,2),RIGHT('Testbanan-arkiv'!AN102,2)))</f>
        <v/>
      </c>
      <c r="AO108" s="31" t="str">
        <f>IF('Testbanan-arkiv'!AO102="","",TIME(0,LEFT('Testbanan-arkiv'!AO102,2),RIGHT('Testbanan-arkiv'!AO102,2)))</f>
        <v/>
      </c>
      <c r="AP108" s="31" t="str">
        <f>IF('Testbanan-arkiv'!AP102="","",TIME(0,LEFT('Testbanan-arkiv'!AP102,2),RIGHT('Testbanan-arkiv'!AP102,2)))</f>
        <v/>
      </c>
      <c r="AQ108" s="31" t="str">
        <f>IF('Testbanan-arkiv'!AQ102="","",TIME(0,LEFT('Testbanan-arkiv'!AQ102,2),RIGHT('Testbanan-arkiv'!AQ102,2)))</f>
        <v/>
      </c>
      <c r="AR108" s="31"/>
      <c r="AS108" s="32">
        <f t="shared" si="4"/>
        <v>1.2708333333333334E-2</v>
      </c>
      <c r="AT108" s="30" t="str">
        <f>IF('Testbanan-arkiv'!AS102="","",TIME(0,LEFT('Testbanan-arkiv'!AS102,1),RIGHT('Testbanan-arkiv'!AS102,2)))</f>
        <v/>
      </c>
      <c r="AU108" s="34" t="str">
        <f t="shared" si="5"/>
        <v/>
      </c>
    </row>
    <row r="109" spans="1:47">
      <c r="A109" s="13" t="s">
        <v>434</v>
      </c>
      <c r="B109" s="9" t="s">
        <v>196</v>
      </c>
      <c r="C109" s="31" t="str">
        <f>IF('Testbanan-arkiv'!C103="","",TIME(0,LEFT('Testbanan-arkiv'!C103,2),RIGHT('Testbanan-arkiv'!C103,2)))</f>
        <v/>
      </c>
      <c r="D109" s="31" t="str">
        <f>IF('Testbanan-arkiv'!D103="","",TIME(0,LEFT('Testbanan-arkiv'!D103,2),RIGHT('Testbanan-arkiv'!D103,2)))</f>
        <v/>
      </c>
      <c r="E109" s="31" t="str">
        <f>IF('Testbanan-arkiv'!E103="","",TIME(0,LEFT('Testbanan-arkiv'!E103,2),RIGHT('Testbanan-arkiv'!E103,2)))</f>
        <v/>
      </c>
      <c r="F109" s="31" t="str">
        <f>IF('Testbanan-arkiv'!F103="","",TIME(0,LEFT('Testbanan-arkiv'!F103,2),RIGHT('Testbanan-arkiv'!F103,2)))</f>
        <v/>
      </c>
      <c r="G109" s="31" t="str">
        <f>IF('Testbanan-arkiv'!G103="","",TIME(0,LEFT('Testbanan-arkiv'!G103,2),RIGHT('Testbanan-arkiv'!G103,2)))</f>
        <v/>
      </c>
      <c r="H109" s="31" t="str">
        <f>IF('Testbanan-arkiv'!H103="","",TIME(0,LEFT('Testbanan-arkiv'!H103,2),RIGHT('Testbanan-arkiv'!H103,2)))</f>
        <v/>
      </c>
      <c r="I109" s="31" t="str">
        <f>IF('Testbanan-arkiv'!I103="","",TIME(0,LEFT('Testbanan-arkiv'!I103,2),RIGHT('Testbanan-arkiv'!I103,2)))</f>
        <v/>
      </c>
      <c r="J109" s="31" t="str">
        <f>IF('Testbanan-arkiv'!J103="","",TIME(0,LEFT('Testbanan-arkiv'!J103,2),RIGHT('Testbanan-arkiv'!J103,2)))</f>
        <v/>
      </c>
      <c r="K109" s="31" t="str">
        <f>IF('Testbanan-arkiv'!K103="","",TIME(0,LEFT('Testbanan-arkiv'!K103,2),RIGHT('Testbanan-arkiv'!K103,2)))</f>
        <v/>
      </c>
      <c r="L109" s="31" t="str">
        <f>IF('Testbanan-arkiv'!L103="","",TIME(0,LEFT('Testbanan-arkiv'!L103,2),RIGHT('Testbanan-arkiv'!L103,2)))</f>
        <v/>
      </c>
      <c r="M109" s="31" t="str">
        <f>IF('Testbanan-arkiv'!M103="","",TIME(0,LEFT('Testbanan-arkiv'!M103,2),RIGHT('Testbanan-arkiv'!M103,2)))</f>
        <v/>
      </c>
      <c r="N109" s="31" t="str">
        <f>IF('Testbanan-arkiv'!N103="","",TIME(0,LEFT('Testbanan-arkiv'!N103,2),RIGHT('Testbanan-arkiv'!N103,2)))</f>
        <v/>
      </c>
      <c r="O109" s="31">
        <f>IF('Testbanan-arkiv'!O103="","",TIME(0,LEFT('Testbanan-arkiv'!O103,2),RIGHT('Testbanan-arkiv'!O103,2)))</f>
        <v>1.2951388888888887E-2</v>
      </c>
      <c r="P109" s="31">
        <f>IF('Testbanan-arkiv'!P103="","",TIME(0,LEFT('Testbanan-arkiv'!P103,2),RIGHT('Testbanan-arkiv'!P103,2)))</f>
        <v>1.3252314814814814E-2</v>
      </c>
      <c r="Q109" s="31">
        <f>IF('Testbanan-arkiv'!Q103="","",TIME(0,LEFT('Testbanan-arkiv'!Q103,2),RIGHT('Testbanan-arkiv'!Q103,2)))</f>
        <v>1.2905092592592591E-2</v>
      </c>
      <c r="R109" s="31" t="str">
        <f>IF('Testbanan-arkiv'!R103="","",TIME(0,LEFT('Testbanan-arkiv'!R103,2),RIGHT('Testbanan-arkiv'!R103,2)))</f>
        <v/>
      </c>
      <c r="S109" s="31" t="str">
        <f>IF('Testbanan-arkiv'!S103="","",TIME(0,LEFT('Testbanan-arkiv'!S103,2),RIGHT('Testbanan-arkiv'!S103,2)))</f>
        <v/>
      </c>
      <c r="T109" s="31" t="str">
        <f>IF('Testbanan-arkiv'!T103="","",TIME(0,LEFT('Testbanan-arkiv'!T103,2),RIGHT('Testbanan-arkiv'!T103,2)))</f>
        <v/>
      </c>
      <c r="U109" s="31" t="str">
        <f>IF('Testbanan-arkiv'!U103="","",TIME(0,LEFT('Testbanan-arkiv'!U103,2),RIGHT('Testbanan-arkiv'!U103,2)))</f>
        <v/>
      </c>
      <c r="V109" s="31" t="str">
        <f>IF('Testbanan-arkiv'!V103="","",TIME(0,LEFT('Testbanan-arkiv'!V103,2),RIGHT('Testbanan-arkiv'!V103,2)))</f>
        <v/>
      </c>
      <c r="W109" s="31" t="str">
        <f>IF('Testbanan-arkiv'!W103="","",TIME(0,LEFT('Testbanan-arkiv'!W103,2),RIGHT('Testbanan-arkiv'!W103,2)))</f>
        <v/>
      </c>
      <c r="X109" s="31">
        <f>IF('Testbanan-arkiv'!X103="","",TIME(0,LEFT('Testbanan-arkiv'!X103,2),RIGHT('Testbanan-arkiv'!X103,2)))</f>
        <v>1.3622685185185184E-2</v>
      </c>
      <c r="Y109" s="31">
        <f>IF('Testbanan-arkiv'!Y103="","",TIME(0,LEFT('Testbanan-arkiv'!Y103,2),RIGHT('Testbanan-arkiv'!Y103,2)))</f>
        <v>1.3113425925925926E-2</v>
      </c>
      <c r="Z109" s="31" t="str">
        <f>IF('Testbanan-arkiv'!Z103="","",TIME(0,LEFT('Testbanan-arkiv'!Z103,2),RIGHT('Testbanan-arkiv'!Z103,2)))</f>
        <v/>
      </c>
      <c r="AA109" s="31" t="str">
        <f>IF('Testbanan-arkiv'!AA103="","",TIME(0,LEFT('Testbanan-arkiv'!AA103,2),RIGHT('Testbanan-arkiv'!AA103,2)))</f>
        <v/>
      </c>
      <c r="AB109" s="31" t="str">
        <f>IF('Testbanan-arkiv'!AB103="","",TIME(0,LEFT('Testbanan-arkiv'!AB103,2),RIGHT('Testbanan-arkiv'!AB103,2)))</f>
        <v/>
      </c>
      <c r="AC109" s="31" t="str">
        <f>IF('Testbanan-arkiv'!AC103="","",TIME(0,LEFT('Testbanan-arkiv'!AC103,2),RIGHT('Testbanan-arkiv'!AC103,2)))</f>
        <v/>
      </c>
      <c r="AD109" s="31">
        <f>IF('Testbanan-arkiv'!AD103="","",TIME(0,LEFT('Testbanan-arkiv'!AD103,2),RIGHT('Testbanan-arkiv'!AD103,2)))</f>
        <v>1.3483796296296298E-2</v>
      </c>
      <c r="AE109" s="31" t="str">
        <f>IF('Testbanan-arkiv'!AE103="","",TIME(0,LEFT('Testbanan-arkiv'!AE103,2),RIGHT('Testbanan-arkiv'!AE103,2)))</f>
        <v/>
      </c>
      <c r="AF109" s="31" t="str">
        <f>IF('Testbanan-arkiv'!AF103="","",TIME(0,LEFT('Testbanan-arkiv'!AF103,2),RIGHT('Testbanan-arkiv'!AF103,2)))</f>
        <v/>
      </c>
      <c r="AG109" s="31" t="str">
        <f>IF('Testbanan-arkiv'!AG103="","",TIME(0,LEFT('Testbanan-arkiv'!AG103,2),RIGHT('Testbanan-arkiv'!AG103,2)))</f>
        <v/>
      </c>
      <c r="AH109" s="31">
        <f>IF('Testbanan-arkiv'!AH103="","",TIME(0,LEFT('Testbanan-arkiv'!AH103,2),RIGHT('Testbanan-arkiv'!AH103,2)))</f>
        <v>1.3356481481481483E-2</v>
      </c>
      <c r="AI109" s="31" t="str">
        <f>IF('Testbanan-arkiv'!AI103="","",TIME(0,LEFT('Testbanan-arkiv'!AI103,2),RIGHT('Testbanan-arkiv'!AI103,2)))</f>
        <v/>
      </c>
      <c r="AJ109" s="31" t="str">
        <f>IF('Testbanan-arkiv'!AJ103="","",TIME(0,LEFT('Testbanan-arkiv'!AJ103,2),RIGHT('Testbanan-arkiv'!AJ103,2)))</f>
        <v/>
      </c>
      <c r="AK109" s="31" t="str">
        <f>IF('Testbanan-arkiv'!AK103="","",TIME(0,LEFT('Testbanan-arkiv'!AK103,2),RIGHT('Testbanan-arkiv'!AK103,2)))</f>
        <v/>
      </c>
      <c r="AL109" s="31" t="str">
        <f>IF('Testbanan-arkiv'!AL103="","",TIME(0,LEFT('Testbanan-arkiv'!AL103,2),RIGHT('Testbanan-arkiv'!AL103,2)))</f>
        <v/>
      </c>
      <c r="AM109" s="31" t="str">
        <f>IF('Testbanan-arkiv'!AM103="","",TIME(0,LEFT('Testbanan-arkiv'!AM103,2),RIGHT('Testbanan-arkiv'!AM103,2)))</f>
        <v/>
      </c>
      <c r="AN109" s="31" t="str">
        <f>IF('Testbanan-arkiv'!AN103="","",TIME(0,LEFT('Testbanan-arkiv'!AN103,2),RIGHT('Testbanan-arkiv'!AN103,2)))</f>
        <v/>
      </c>
      <c r="AO109" s="31" t="str">
        <f>IF('Testbanan-arkiv'!AO103="","",TIME(0,LEFT('Testbanan-arkiv'!AO103,2),RIGHT('Testbanan-arkiv'!AO103,2)))</f>
        <v/>
      </c>
      <c r="AP109" s="31" t="str">
        <f>IF('Testbanan-arkiv'!AP103="","",TIME(0,LEFT('Testbanan-arkiv'!AP103,2),RIGHT('Testbanan-arkiv'!AP103,2)))</f>
        <v/>
      </c>
      <c r="AQ109" s="31" t="str">
        <f>IF('Testbanan-arkiv'!AQ103="","",TIME(0,LEFT('Testbanan-arkiv'!AQ103,2),RIGHT('Testbanan-arkiv'!AQ103,2)))</f>
        <v/>
      </c>
      <c r="AR109" s="31"/>
      <c r="AS109" s="32">
        <f t="shared" si="4"/>
        <v>1.2905092592592591E-2</v>
      </c>
      <c r="AT109" s="30">
        <f>IF('Testbanan-arkiv'!AS103="","",TIME(0,LEFT('Testbanan-arkiv'!AS103,1),RIGHT('Testbanan-arkiv'!AS103,2)))</f>
        <v>5.3009259259259251E-3</v>
      </c>
      <c r="AU109" s="34">
        <f t="shared" si="5"/>
        <v>7.6041666666666662E-3</v>
      </c>
    </row>
    <row r="110" spans="1:47">
      <c r="A110" s="13" t="s">
        <v>441</v>
      </c>
      <c r="B110" s="9" t="s">
        <v>196</v>
      </c>
      <c r="C110" s="31" t="str">
        <f>IF('Testbanan-arkiv'!C104="","",TIME(0,LEFT('Testbanan-arkiv'!C104,2),RIGHT('Testbanan-arkiv'!C104,2)))</f>
        <v/>
      </c>
      <c r="D110" s="31" t="str">
        <f>IF('Testbanan-arkiv'!D104="","",TIME(0,LEFT('Testbanan-arkiv'!D104,2),RIGHT('Testbanan-arkiv'!D104,2)))</f>
        <v/>
      </c>
      <c r="E110" s="31" t="str">
        <f>IF('Testbanan-arkiv'!E104="","",TIME(0,LEFT('Testbanan-arkiv'!E104,2),RIGHT('Testbanan-arkiv'!E104,2)))</f>
        <v/>
      </c>
      <c r="F110" s="31" t="str">
        <f>IF('Testbanan-arkiv'!F104="","",TIME(0,LEFT('Testbanan-arkiv'!F104,2),RIGHT('Testbanan-arkiv'!F104,2)))</f>
        <v/>
      </c>
      <c r="G110" s="31" t="str">
        <f>IF('Testbanan-arkiv'!G104="","",TIME(0,LEFT('Testbanan-arkiv'!G104,2),RIGHT('Testbanan-arkiv'!G104,2)))</f>
        <v/>
      </c>
      <c r="H110" s="31" t="str">
        <f>IF('Testbanan-arkiv'!H104="","",TIME(0,LEFT('Testbanan-arkiv'!H104,2),RIGHT('Testbanan-arkiv'!H104,2)))</f>
        <v/>
      </c>
      <c r="I110" s="31" t="str">
        <f>IF('Testbanan-arkiv'!I104="","",TIME(0,LEFT('Testbanan-arkiv'!I104,2),RIGHT('Testbanan-arkiv'!I104,2)))</f>
        <v/>
      </c>
      <c r="J110" s="31">
        <f>IF('Testbanan-arkiv'!J104="","",TIME(0,LEFT('Testbanan-arkiv'!J104,2),RIGHT('Testbanan-arkiv'!J104,2)))</f>
        <v>1.3425925925925924E-2</v>
      </c>
      <c r="K110" s="31" t="str">
        <f>IF('Testbanan-arkiv'!K104="","",TIME(0,LEFT('Testbanan-arkiv'!K104,2),RIGHT('Testbanan-arkiv'!K104,2)))</f>
        <v/>
      </c>
      <c r="L110" s="31" t="str">
        <f>IF('Testbanan-arkiv'!L104="","",TIME(0,LEFT('Testbanan-arkiv'!L104,2),RIGHT('Testbanan-arkiv'!L104,2)))</f>
        <v/>
      </c>
      <c r="M110" s="31" t="str">
        <f>IF('Testbanan-arkiv'!M104="","",TIME(0,LEFT('Testbanan-arkiv'!M104,2),RIGHT('Testbanan-arkiv'!M104,2)))</f>
        <v/>
      </c>
      <c r="N110" s="31" t="str">
        <f>IF('Testbanan-arkiv'!N104="","",TIME(0,LEFT('Testbanan-arkiv'!N104,2),RIGHT('Testbanan-arkiv'!N104,2)))</f>
        <v/>
      </c>
      <c r="O110" s="31" t="str">
        <f>IF('Testbanan-arkiv'!O104="","",TIME(0,LEFT('Testbanan-arkiv'!O104,2),RIGHT('Testbanan-arkiv'!O104,2)))</f>
        <v/>
      </c>
      <c r="P110" s="31" t="str">
        <f>IF('Testbanan-arkiv'!P104="","",TIME(0,LEFT('Testbanan-arkiv'!P104,2),RIGHT('Testbanan-arkiv'!P104,2)))</f>
        <v/>
      </c>
      <c r="Q110" s="31" t="str">
        <f>IF('Testbanan-arkiv'!Q104="","",TIME(0,LEFT('Testbanan-arkiv'!Q104,2),RIGHT('Testbanan-arkiv'!Q104,2)))</f>
        <v/>
      </c>
      <c r="R110" s="31" t="str">
        <f>IF('Testbanan-arkiv'!R104="","",TIME(0,LEFT('Testbanan-arkiv'!R104,2),RIGHT('Testbanan-arkiv'!R104,2)))</f>
        <v/>
      </c>
      <c r="S110" s="31" t="str">
        <f>IF('Testbanan-arkiv'!S104="","",TIME(0,LEFT('Testbanan-arkiv'!S104,2),RIGHT('Testbanan-arkiv'!S104,2)))</f>
        <v/>
      </c>
      <c r="T110" s="31" t="str">
        <f>IF('Testbanan-arkiv'!T104="","",TIME(0,LEFT('Testbanan-arkiv'!T104,2),RIGHT('Testbanan-arkiv'!T104,2)))</f>
        <v/>
      </c>
      <c r="U110" s="31" t="str">
        <f>IF('Testbanan-arkiv'!U104="","",TIME(0,LEFT('Testbanan-arkiv'!U104,2),RIGHT('Testbanan-arkiv'!U104,2)))</f>
        <v/>
      </c>
      <c r="V110" s="31" t="str">
        <f>IF('Testbanan-arkiv'!V104="","",TIME(0,LEFT('Testbanan-arkiv'!V104,2),RIGHT('Testbanan-arkiv'!V104,2)))</f>
        <v/>
      </c>
      <c r="W110" s="31" t="str">
        <f>IF('Testbanan-arkiv'!W104="","",TIME(0,LEFT('Testbanan-arkiv'!W104,2),RIGHT('Testbanan-arkiv'!W104,2)))</f>
        <v/>
      </c>
      <c r="X110" s="31" t="str">
        <f>IF('Testbanan-arkiv'!X104="","",TIME(0,LEFT('Testbanan-arkiv'!X104,2),RIGHT('Testbanan-arkiv'!X104,2)))</f>
        <v/>
      </c>
      <c r="Y110" s="31" t="str">
        <f>IF('Testbanan-arkiv'!Y104="","",TIME(0,LEFT('Testbanan-arkiv'!Y104,2),RIGHT('Testbanan-arkiv'!Y104,2)))</f>
        <v/>
      </c>
      <c r="Z110" s="31" t="str">
        <f>IF('Testbanan-arkiv'!Z104="","",TIME(0,LEFT('Testbanan-arkiv'!Z104,2),RIGHT('Testbanan-arkiv'!Z104,2)))</f>
        <v/>
      </c>
      <c r="AA110" s="31" t="str">
        <f>IF('Testbanan-arkiv'!AA104="","",TIME(0,LEFT('Testbanan-arkiv'!AA104,2),RIGHT('Testbanan-arkiv'!AA104,2)))</f>
        <v/>
      </c>
      <c r="AB110" s="31" t="str">
        <f>IF('Testbanan-arkiv'!AB104="","",TIME(0,LEFT('Testbanan-arkiv'!AB104,2),RIGHT('Testbanan-arkiv'!AB104,2)))</f>
        <v/>
      </c>
      <c r="AC110" s="31" t="str">
        <f>IF('Testbanan-arkiv'!AC104="","",TIME(0,LEFT('Testbanan-arkiv'!AC104,2),RIGHT('Testbanan-arkiv'!AC104,2)))</f>
        <v/>
      </c>
      <c r="AD110" s="31" t="str">
        <f>IF('Testbanan-arkiv'!AD104="","",TIME(0,LEFT('Testbanan-arkiv'!AD104,2),RIGHT('Testbanan-arkiv'!AD104,2)))</f>
        <v/>
      </c>
      <c r="AE110" s="31" t="str">
        <f>IF('Testbanan-arkiv'!AE104="","",TIME(0,LEFT('Testbanan-arkiv'!AE104,2),RIGHT('Testbanan-arkiv'!AE104,2)))</f>
        <v/>
      </c>
      <c r="AF110" s="31" t="str">
        <f>IF('Testbanan-arkiv'!AF104="","",TIME(0,LEFT('Testbanan-arkiv'!AF104,2),RIGHT('Testbanan-arkiv'!AF104,2)))</f>
        <v/>
      </c>
      <c r="AG110" s="31" t="str">
        <f>IF('Testbanan-arkiv'!AG104="","",TIME(0,LEFT('Testbanan-arkiv'!AG104,2),RIGHT('Testbanan-arkiv'!AG104,2)))</f>
        <v/>
      </c>
      <c r="AH110" s="31" t="str">
        <f>IF('Testbanan-arkiv'!AH104="","",TIME(0,LEFT('Testbanan-arkiv'!AH104,2),RIGHT('Testbanan-arkiv'!AH104,2)))</f>
        <v/>
      </c>
      <c r="AI110" s="31" t="str">
        <f>IF('Testbanan-arkiv'!AI104="","",TIME(0,LEFT('Testbanan-arkiv'!AI104,2),RIGHT('Testbanan-arkiv'!AI104,2)))</f>
        <v/>
      </c>
      <c r="AJ110" s="31" t="str">
        <f>IF('Testbanan-arkiv'!AJ104="","",TIME(0,LEFT('Testbanan-arkiv'!AJ104,2),RIGHT('Testbanan-arkiv'!AJ104,2)))</f>
        <v/>
      </c>
      <c r="AK110" s="31" t="str">
        <f>IF('Testbanan-arkiv'!AK104="","",TIME(0,LEFT('Testbanan-arkiv'!AK104,2),RIGHT('Testbanan-arkiv'!AK104,2)))</f>
        <v/>
      </c>
      <c r="AL110" s="31" t="str">
        <f>IF('Testbanan-arkiv'!AL104="","",TIME(0,LEFT('Testbanan-arkiv'!AL104,2),RIGHT('Testbanan-arkiv'!AL104,2)))</f>
        <v/>
      </c>
      <c r="AM110" s="31" t="str">
        <f>IF('Testbanan-arkiv'!AM104="","",TIME(0,LEFT('Testbanan-arkiv'!AM104,2),RIGHT('Testbanan-arkiv'!AM104,2)))</f>
        <v/>
      </c>
      <c r="AN110" s="31" t="str">
        <f>IF('Testbanan-arkiv'!AN104="","",TIME(0,LEFT('Testbanan-arkiv'!AN104,2),RIGHT('Testbanan-arkiv'!AN104,2)))</f>
        <v/>
      </c>
      <c r="AO110" s="31" t="str">
        <f>IF('Testbanan-arkiv'!AO104="","",TIME(0,LEFT('Testbanan-arkiv'!AO104,2),RIGHT('Testbanan-arkiv'!AO104,2)))</f>
        <v/>
      </c>
      <c r="AP110" s="31" t="str">
        <f>IF('Testbanan-arkiv'!AP104="","",TIME(0,LEFT('Testbanan-arkiv'!AP104,2),RIGHT('Testbanan-arkiv'!AP104,2)))</f>
        <v/>
      </c>
      <c r="AQ110" s="31" t="str">
        <f>IF('Testbanan-arkiv'!AQ104="","",TIME(0,LEFT('Testbanan-arkiv'!AQ104,2),RIGHT('Testbanan-arkiv'!AQ104,2)))</f>
        <v/>
      </c>
      <c r="AR110" s="31"/>
      <c r="AS110" s="32">
        <f t="shared" si="4"/>
        <v>1.3425925925925924E-2</v>
      </c>
      <c r="AT110" s="30">
        <f>IF('Testbanan-arkiv'!AS104="","",TIME(0,LEFT('Testbanan-arkiv'!AS104,1),RIGHT('Testbanan-arkiv'!AS104,2)))</f>
        <v>5.4513888888888884E-3</v>
      </c>
      <c r="AU110" s="34">
        <f t="shared" si="5"/>
        <v>7.9745370370370369E-3</v>
      </c>
    </row>
    <row r="111" spans="1:47">
      <c r="A111" s="13" t="s">
        <v>444</v>
      </c>
      <c r="B111" s="9" t="s">
        <v>196</v>
      </c>
      <c r="C111" s="31" t="str">
        <f>IF('Testbanan-arkiv'!C105="","",TIME(0,LEFT('Testbanan-arkiv'!C105,2),RIGHT('Testbanan-arkiv'!C105,2)))</f>
        <v/>
      </c>
      <c r="D111" s="31" t="str">
        <f>IF('Testbanan-arkiv'!D105="","",TIME(0,LEFT('Testbanan-arkiv'!D105,2),RIGHT('Testbanan-arkiv'!D105,2)))</f>
        <v/>
      </c>
      <c r="E111" s="31" t="str">
        <f>IF('Testbanan-arkiv'!E105="","",TIME(0,LEFT('Testbanan-arkiv'!E105,2),RIGHT('Testbanan-arkiv'!E105,2)))</f>
        <v/>
      </c>
      <c r="F111" s="31" t="str">
        <f>IF('Testbanan-arkiv'!F105="","",TIME(0,LEFT('Testbanan-arkiv'!F105,2),RIGHT('Testbanan-arkiv'!F105,2)))</f>
        <v/>
      </c>
      <c r="G111" s="31" t="str">
        <f>IF('Testbanan-arkiv'!G105="","",TIME(0,LEFT('Testbanan-arkiv'!G105,2),RIGHT('Testbanan-arkiv'!G105,2)))</f>
        <v/>
      </c>
      <c r="H111" s="31" t="str">
        <f>IF('Testbanan-arkiv'!H105="","",TIME(0,LEFT('Testbanan-arkiv'!H105,2),RIGHT('Testbanan-arkiv'!H105,2)))</f>
        <v/>
      </c>
      <c r="I111" s="31" t="str">
        <f>IF('Testbanan-arkiv'!I105="","",TIME(0,LEFT('Testbanan-arkiv'!I105,2),RIGHT('Testbanan-arkiv'!I105,2)))</f>
        <v/>
      </c>
      <c r="J111" s="31" t="str">
        <f>IF('Testbanan-arkiv'!J105="","",TIME(0,LEFT('Testbanan-arkiv'!J105,2),RIGHT('Testbanan-arkiv'!J105,2)))</f>
        <v/>
      </c>
      <c r="K111" s="31" t="str">
        <f>IF('Testbanan-arkiv'!K105="","",TIME(0,LEFT('Testbanan-arkiv'!K105,2),RIGHT('Testbanan-arkiv'!K105,2)))</f>
        <v/>
      </c>
      <c r="L111" s="31" t="str">
        <f>IF('Testbanan-arkiv'!L105="","",TIME(0,LEFT('Testbanan-arkiv'!L105,2),RIGHT('Testbanan-arkiv'!L105,2)))</f>
        <v/>
      </c>
      <c r="M111" s="31" t="str">
        <f>IF('Testbanan-arkiv'!M105="","",TIME(0,LEFT('Testbanan-arkiv'!M105,2),RIGHT('Testbanan-arkiv'!M105,2)))</f>
        <v/>
      </c>
      <c r="N111" s="31" t="str">
        <f>IF('Testbanan-arkiv'!N105="","",TIME(0,LEFT('Testbanan-arkiv'!N105,2),RIGHT('Testbanan-arkiv'!N105,2)))</f>
        <v/>
      </c>
      <c r="O111" s="31" t="str">
        <f>IF('Testbanan-arkiv'!O105="","",TIME(0,LEFT('Testbanan-arkiv'!O105,2),RIGHT('Testbanan-arkiv'!O105,2)))</f>
        <v/>
      </c>
      <c r="P111" s="31" t="str">
        <f>IF('Testbanan-arkiv'!P105="","",TIME(0,LEFT('Testbanan-arkiv'!P105,2),RIGHT('Testbanan-arkiv'!P105,2)))</f>
        <v/>
      </c>
      <c r="Q111" s="31" t="str">
        <f>IF('Testbanan-arkiv'!Q105="","",TIME(0,LEFT('Testbanan-arkiv'!Q105,2),RIGHT('Testbanan-arkiv'!Q105,2)))</f>
        <v/>
      </c>
      <c r="R111" s="31" t="str">
        <f>IF('Testbanan-arkiv'!R105="","",TIME(0,LEFT('Testbanan-arkiv'!R105,2),RIGHT('Testbanan-arkiv'!R105,2)))</f>
        <v/>
      </c>
      <c r="S111" s="31" t="str">
        <f>IF('Testbanan-arkiv'!S105="","",TIME(0,LEFT('Testbanan-arkiv'!S105,2),RIGHT('Testbanan-arkiv'!S105,2)))</f>
        <v/>
      </c>
      <c r="T111" s="31" t="str">
        <f>IF('Testbanan-arkiv'!T105="","",TIME(0,LEFT('Testbanan-arkiv'!T105,2),RIGHT('Testbanan-arkiv'!T105,2)))</f>
        <v/>
      </c>
      <c r="U111" s="31" t="str">
        <f>IF('Testbanan-arkiv'!U105="","",TIME(0,LEFT('Testbanan-arkiv'!U105,2),RIGHT('Testbanan-arkiv'!U105,2)))</f>
        <v/>
      </c>
      <c r="V111" s="31" t="str">
        <f>IF('Testbanan-arkiv'!V105="","",TIME(0,LEFT('Testbanan-arkiv'!V105,2),RIGHT('Testbanan-arkiv'!V105,2)))</f>
        <v/>
      </c>
      <c r="W111" s="31" t="str">
        <f>IF('Testbanan-arkiv'!W105="","",TIME(0,LEFT('Testbanan-arkiv'!W105,2),RIGHT('Testbanan-arkiv'!W105,2)))</f>
        <v/>
      </c>
      <c r="X111" s="31" t="str">
        <f>IF('Testbanan-arkiv'!X105="","",TIME(0,LEFT('Testbanan-arkiv'!X105,2),RIGHT('Testbanan-arkiv'!X105,2)))</f>
        <v/>
      </c>
      <c r="Y111" s="31" t="str">
        <f>IF('Testbanan-arkiv'!Y105="","",TIME(0,LEFT('Testbanan-arkiv'!Y105,2),RIGHT('Testbanan-arkiv'!Y105,2)))</f>
        <v/>
      </c>
      <c r="Z111" s="31" t="str">
        <f>IF('Testbanan-arkiv'!Z105="","",TIME(0,LEFT('Testbanan-arkiv'!Z105,2),RIGHT('Testbanan-arkiv'!Z105,2)))</f>
        <v/>
      </c>
      <c r="AA111" s="31" t="str">
        <f>IF('Testbanan-arkiv'!AA105="","",TIME(0,LEFT('Testbanan-arkiv'!AA105,2),RIGHT('Testbanan-arkiv'!AA105,2)))</f>
        <v/>
      </c>
      <c r="AB111" s="31" t="str">
        <f>IF('Testbanan-arkiv'!AB105="","",TIME(0,LEFT('Testbanan-arkiv'!AB105,2),RIGHT('Testbanan-arkiv'!AB105,2)))</f>
        <v/>
      </c>
      <c r="AC111" s="31" t="str">
        <f>IF('Testbanan-arkiv'!AC105="","",TIME(0,LEFT('Testbanan-arkiv'!AC105,2),RIGHT('Testbanan-arkiv'!AC105,2)))</f>
        <v/>
      </c>
      <c r="AD111" s="31">
        <f>IF('Testbanan-arkiv'!AD105="","",TIME(0,LEFT('Testbanan-arkiv'!AD105,2),RIGHT('Testbanan-arkiv'!AD105,2)))</f>
        <v>1.4027777777777778E-2</v>
      </c>
      <c r="AE111" s="31">
        <f>IF('Testbanan-arkiv'!AE105="","",TIME(0,LEFT('Testbanan-arkiv'!AE105,2),RIGHT('Testbanan-arkiv'!AE105,2)))</f>
        <v>1.4004629629629631E-2</v>
      </c>
      <c r="AF111" s="31">
        <f>IF('Testbanan-arkiv'!AF105="","",TIME(0,LEFT('Testbanan-arkiv'!AF105,2),RIGHT('Testbanan-arkiv'!AF105,2)))</f>
        <v>1.4606481481481482E-2</v>
      </c>
      <c r="AG111" s="31" t="str">
        <f>IF('Testbanan-arkiv'!AG105="","",TIME(0,LEFT('Testbanan-arkiv'!AG105,2),RIGHT('Testbanan-arkiv'!AG105,2)))</f>
        <v/>
      </c>
      <c r="AH111" s="31">
        <f>IF('Testbanan-arkiv'!AH105="","",TIME(0,LEFT('Testbanan-arkiv'!AH105,2),RIGHT('Testbanan-arkiv'!AH105,2)))</f>
        <v>1.4120370370370368E-2</v>
      </c>
      <c r="AI111" s="31">
        <f>IF('Testbanan-arkiv'!AI105="","",TIME(0,LEFT('Testbanan-arkiv'!AI105,2),RIGHT('Testbanan-arkiv'!AI105,2)))</f>
        <v>1.4675925925925926E-2</v>
      </c>
      <c r="AJ111" s="31">
        <f>IF('Testbanan-arkiv'!AJ105="","",TIME(0,LEFT('Testbanan-arkiv'!AJ105,2),RIGHT('Testbanan-arkiv'!AJ105,2)))</f>
        <v>1.4467592592592593E-2</v>
      </c>
      <c r="AK111" s="31" t="str">
        <f>IF('Testbanan-arkiv'!AK105="","",TIME(0,LEFT('Testbanan-arkiv'!AK105,2),RIGHT('Testbanan-arkiv'!AK105,2)))</f>
        <v/>
      </c>
      <c r="AL111" s="31">
        <f>IF('Testbanan-arkiv'!AL105="","",TIME(0,LEFT('Testbanan-arkiv'!AL105,2),RIGHT('Testbanan-arkiv'!AL105,2)))</f>
        <v>1.4872685185185185E-2</v>
      </c>
      <c r="AM111" s="31">
        <f>IF('Testbanan-arkiv'!AM105="","",TIME(0,LEFT('Testbanan-arkiv'!AM105,2),RIGHT('Testbanan-arkiv'!AM105,2)))</f>
        <v>1.4351851851851852E-2</v>
      </c>
      <c r="AN111" s="31">
        <f>IF('Testbanan-arkiv'!AN105="","",TIME(0,LEFT('Testbanan-arkiv'!AN105,2),RIGHT('Testbanan-arkiv'!AN105,2)))</f>
        <v>1.4351851851851852E-2</v>
      </c>
      <c r="AO111" s="31" t="str">
        <f>IF('Testbanan-arkiv'!AO105="","",TIME(0,LEFT('Testbanan-arkiv'!AO105,2),RIGHT('Testbanan-arkiv'!AO105,2)))</f>
        <v/>
      </c>
      <c r="AP111" s="31" t="str">
        <f>IF('Testbanan-arkiv'!AP105="","",TIME(0,LEFT('Testbanan-arkiv'!AP105,2),RIGHT('Testbanan-arkiv'!AP105,2)))</f>
        <v/>
      </c>
      <c r="AQ111" s="31" t="str">
        <f>IF('Testbanan-arkiv'!AQ105="","",TIME(0,LEFT('Testbanan-arkiv'!AQ105,2),RIGHT('Testbanan-arkiv'!AQ105,2)))</f>
        <v/>
      </c>
      <c r="AR111" s="31"/>
      <c r="AS111" s="32">
        <f t="shared" si="4"/>
        <v>1.4004629629629631E-2</v>
      </c>
      <c r="AT111" s="30" t="str">
        <f>IF('Testbanan-arkiv'!AS105="","",TIME(0,LEFT('Testbanan-arkiv'!AS105,1),RIGHT('Testbanan-arkiv'!AS105,2)))</f>
        <v/>
      </c>
      <c r="AU111" s="34" t="str">
        <f t="shared" si="5"/>
        <v/>
      </c>
    </row>
    <row r="112" spans="1:47">
      <c r="A112" s="13" t="s">
        <v>447</v>
      </c>
      <c r="B112" s="9" t="s">
        <v>196</v>
      </c>
      <c r="C112" s="31" t="str">
        <f>IF('Testbanan-arkiv'!C106="","",TIME(0,LEFT('Testbanan-arkiv'!C106,2),RIGHT('Testbanan-arkiv'!C106,2)))</f>
        <v/>
      </c>
      <c r="D112" s="31" t="str">
        <f>IF('Testbanan-arkiv'!D106="","",TIME(0,LEFT('Testbanan-arkiv'!D106,2),RIGHT('Testbanan-arkiv'!D106,2)))</f>
        <v/>
      </c>
      <c r="E112" s="31" t="str">
        <f>IF('Testbanan-arkiv'!E106="","",TIME(0,LEFT('Testbanan-arkiv'!E106,2),RIGHT('Testbanan-arkiv'!E106,2)))</f>
        <v/>
      </c>
      <c r="F112" s="31" t="str">
        <f>IF('Testbanan-arkiv'!F106="","",TIME(0,LEFT('Testbanan-arkiv'!F106,2),RIGHT('Testbanan-arkiv'!F106,2)))</f>
        <v/>
      </c>
      <c r="G112" s="31" t="str">
        <f>IF('Testbanan-arkiv'!G106="","",TIME(0,LEFT('Testbanan-arkiv'!G106,2),RIGHT('Testbanan-arkiv'!G106,2)))</f>
        <v/>
      </c>
      <c r="H112" s="31" t="str">
        <f>IF('Testbanan-arkiv'!H106="","",TIME(0,LEFT('Testbanan-arkiv'!H106,2),RIGHT('Testbanan-arkiv'!H106,2)))</f>
        <v/>
      </c>
      <c r="I112" s="31" t="str">
        <f>IF('Testbanan-arkiv'!I106="","",TIME(0,LEFT('Testbanan-arkiv'!I106,2),RIGHT('Testbanan-arkiv'!I106,2)))</f>
        <v/>
      </c>
      <c r="J112" s="31" t="str">
        <f>IF('Testbanan-arkiv'!J106="","",TIME(0,LEFT('Testbanan-arkiv'!J106,2),RIGHT('Testbanan-arkiv'!J106,2)))</f>
        <v/>
      </c>
      <c r="K112" s="31" t="str">
        <f>IF('Testbanan-arkiv'!K106="","",TIME(0,LEFT('Testbanan-arkiv'!K106,2),RIGHT('Testbanan-arkiv'!K106,2)))</f>
        <v/>
      </c>
      <c r="L112" s="31" t="str">
        <f>IF('Testbanan-arkiv'!L106="","",TIME(0,LEFT('Testbanan-arkiv'!L106,2),RIGHT('Testbanan-arkiv'!L106,2)))</f>
        <v/>
      </c>
      <c r="M112" s="31" t="str">
        <f>IF('Testbanan-arkiv'!M106="","",TIME(0,LEFT('Testbanan-arkiv'!M106,2),RIGHT('Testbanan-arkiv'!M106,2)))</f>
        <v/>
      </c>
      <c r="N112" s="31" t="str">
        <f>IF('Testbanan-arkiv'!N106="","",TIME(0,LEFT('Testbanan-arkiv'!N106,2),RIGHT('Testbanan-arkiv'!N106,2)))</f>
        <v/>
      </c>
      <c r="O112" s="31" t="str">
        <f>IF('Testbanan-arkiv'!O106="","",TIME(0,LEFT('Testbanan-arkiv'!O106,2),RIGHT('Testbanan-arkiv'!O106,2)))</f>
        <v/>
      </c>
      <c r="P112" s="31" t="str">
        <f>IF('Testbanan-arkiv'!P106="","",TIME(0,LEFT('Testbanan-arkiv'!P106,2),RIGHT('Testbanan-arkiv'!P106,2)))</f>
        <v/>
      </c>
      <c r="Q112" s="31" t="str">
        <f>IF('Testbanan-arkiv'!Q106="","",TIME(0,LEFT('Testbanan-arkiv'!Q106,2),RIGHT('Testbanan-arkiv'!Q106,2)))</f>
        <v/>
      </c>
      <c r="R112" s="31" t="str">
        <f>IF('Testbanan-arkiv'!R106="","",TIME(0,LEFT('Testbanan-arkiv'!R106,2),RIGHT('Testbanan-arkiv'!R106,2)))</f>
        <v/>
      </c>
      <c r="S112" s="31" t="str">
        <f>IF('Testbanan-arkiv'!S106="","",TIME(0,LEFT('Testbanan-arkiv'!S106,2),RIGHT('Testbanan-arkiv'!S106,2)))</f>
        <v/>
      </c>
      <c r="T112" s="31" t="str">
        <f>IF('Testbanan-arkiv'!T106="","",TIME(0,LEFT('Testbanan-arkiv'!T106,2),RIGHT('Testbanan-arkiv'!T106,2)))</f>
        <v/>
      </c>
      <c r="U112" s="31" t="str">
        <f>IF('Testbanan-arkiv'!U106="","",TIME(0,LEFT('Testbanan-arkiv'!U106,2),RIGHT('Testbanan-arkiv'!U106,2)))</f>
        <v/>
      </c>
      <c r="V112" s="31" t="str">
        <f>IF('Testbanan-arkiv'!V106="","",TIME(0,LEFT('Testbanan-arkiv'!V106,2),RIGHT('Testbanan-arkiv'!V106,2)))</f>
        <v/>
      </c>
      <c r="W112" s="31" t="str">
        <f>IF('Testbanan-arkiv'!W106="","",TIME(0,LEFT('Testbanan-arkiv'!W106,2),RIGHT('Testbanan-arkiv'!W106,2)))</f>
        <v/>
      </c>
      <c r="X112" s="31" t="str">
        <f>IF('Testbanan-arkiv'!X106="","",TIME(0,LEFT('Testbanan-arkiv'!X106,2),RIGHT('Testbanan-arkiv'!X106,2)))</f>
        <v/>
      </c>
      <c r="Y112" s="31" t="str">
        <f>IF('Testbanan-arkiv'!Y106="","",TIME(0,LEFT('Testbanan-arkiv'!Y106,2),RIGHT('Testbanan-arkiv'!Y106,2)))</f>
        <v/>
      </c>
      <c r="Z112" s="31" t="str">
        <f>IF('Testbanan-arkiv'!Z106="","",TIME(0,LEFT('Testbanan-arkiv'!Z106,2),RIGHT('Testbanan-arkiv'!Z106,2)))</f>
        <v/>
      </c>
      <c r="AA112" s="31" t="str">
        <f>IF('Testbanan-arkiv'!AA106="","",TIME(0,LEFT('Testbanan-arkiv'!AA106,2),RIGHT('Testbanan-arkiv'!AA106,2)))</f>
        <v/>
      </c>
      <c r="AB112" s="31" t="str">
        <f>IF('Testbanan-arkiv'!AB106="","",TIME(0,LEFT('Testbanan-arkiv'!AB106,2),RIGHT('Testbanan-arkiv'!AB106,2)))</f>
        <v/>
      </c>
      <c r="AC112" s="31" t="str">
        <f>IF('Testbanan-arkiv'!AC106="","",TIME(0,LEFT('Testbanan-arkiv'!AC106,2),RIGHT('Testbanan-arkiv'!AC106,2)))</f>
        <v/>
      </c>
      <c r="AD112" s="31" t="str">
        <f>IF('Testbanan-arkiv'!AD106="","",TIME(0,LEFT('Testbanan-arkiv'!AD106,2),RIGHT('Testbanan-arkiv'!AD106,2)))</f>
        <v/>
      </c>
      <c r="AE112" s="31" t="str">
        <f>IF('Testbanan-arkiv'!AE106="","",TIME(0,LEFT('Testbanan-arkiv'!AE106,2),RIGHT('Testbanan-arkiv'!AE106,2)))</f>
        <v/>
      </c>
      <c r="AF112" s="31" t="str">
        <f>IF('Testbanan-arkiv'!AF106="","",TIME(0,LEFT('Testbanan-arkiv'!AF106,2),RIGHT('Testbanan-arkiv'!AF106,2)))</f>
        <v/>
      </c>
      <c r="AG112" s="31" t="str">
        <f>IF('Testbanan-arkiv'!AG106="","",TIME(0,LEFT('Testbanan-arkiv'!AG106,2),RIGHT('Testbanan-arkiv'!AG106,2)))</f>
        <v/>
      </c>
      <c r="AH112" s="31" t="str">
        <f>IF('Testbanan-arkiv'!AH106="","",TIME(0,LEFT('Testbanan-arkiv'!AH106,2),RIGHT('Testbanan-arkiv'!AH106,2)))</f>
        <v/>
      </c>
      <c r="AI112" s="31" t="str">
        <f>IF('Testbanan-arkiv'!AI106="","",TIME(0,LEFT('Testbanan-arkiv'!AI106,2),RIGHT('Testbanan-arkiv'!AI106,2)))</f>
        <v/>
      </c>
      <c r="AJ112" s="31" t="str">
        <f>IF('Testbanan-arkiv'!AJ106="","",TIME(0,LEFT('Testbanan-arkiv'!AJ106,2),RIGHT('Testbanan-arkiv'!AJ106,2)))</f>
        <v/>
      </c>
      <c r="AK112" s="31" t="str">
        <f>IF('Testbanan-arkiv'!AK106="","",TIME(0,LEFT('Testbanan-arkiv'!AK106,2),RIGHT('Testbanan-arkiv'!AK106,2)))</f>
        <v/>
      </c>
      <c r="AL112" s="31">
        <f>IF('Testbanan-arkiv'!AL106="","",TIME(0,LEFT('Testbanan-arkiv'!AL106,2),RIGHT('Testbanan-arkiv'!AL106,2)))</f>
        <v>1.1643518518518518E-2</v>
      </c>
      <c r="AM112" s="31" t="str">
        <f>IF('Testbanan-arkiv'!AM106="","",TIME(0,LEFT('Testbanan-arkiv'!AM106,2),RIGHT('Testbanan-arkiv'!AM106,2)))</f>
        <v/>
      </c>
      <c r="AN112" s="31" t="str">
        <f>IF('Testbanan-arkiv'!AN106="","",TIME(0,LEFT('Testbanan-arkiv'!AN106,2),RIGHT('Testbanan-arkiv'!AN106,2)))</f>
        <v/>
      </c>
      <c r="AO112" s="31" t="str">
        <f>IF('Testbanan-arkiv'!AO106="","",TIME(0,LEFT('Testbanan-arkiv'!AO106,2),RIGHT('Testbanan-arkiv'!AO106,2)))</f>
        <v/>
      </c>
      <c r="AP112" s="31">
        <f>IF('Testbanan-arkiv'!AP106="","",TIME(0,LEFT('Testbanan-arkiv'!AP106,2),RIGHT('Testbanan-arkiv'!AP106,2)))</f>
        <v>1.0625000000000001E-2</v>
      </c>
      <c r="AQ112" s="31" t="str">
        <f>IF('Testbanan-arkiv'!AQ106="","",TIME(0,LEFT('Testbanan-arkiv'!AQ106,2),RIGHT('Testbanan-arkiv'!AQ106,2)))</f>
        <v/>
      </c>
      <c r="AR112" s="31"/>
      <c r="AS112" s="32">
        <f t="shared" si="4"/>
        <v>1.0625000000000001E-2</v>
      </c>
      <c r="AT112" s="30">
        <f>IF('Testbanan-arkiv'!AS106="","",TIME(0,LEFT('Testbanan-arkiv'!AS106,1),RIGHT('Testbanan-arkiv'!AS106,2)))</f>
        <v>4.386574074074074E-3</v>
      </c>
      <c r="AU112" s="34">
        <f t="shared" si="5"/>
        <v>6.2384259259259268E-3</v>
      </c>
    </row>
    <row r="113" spans="1:47">
      <c r="A113" s="13" t="s">
        <v>449</v>
      </c>
      <c r="B113" s="9" t="s">
        <v>196</v>
      </c>
      <c r="C113" s="31" t="str">
        <f>IF('Testbanan-arkiv'!C107="","",TIME(0,LEFT('Testbanan-arkiv'!C107,2),RIGHT('Testbanan-arkiv'!C107,2)))</f>
        <v/>
      </c>
      <c r="D113" s="31" t="str">
        <f>IF('Testbanan-arkiv'!D107="","",TIME(0,LEFT('Testbanan-arkiv'!D107,2),RIGHT('Testbanan-arkiv'!D107,2)))</f>
        <v/>
      </c>
      <c r="E113" s="31" t="str">
        <f>IF('Testbanan-arkiv'!E107="","",TIME(0,LEFT('Testbanan-arkiv'!E107,2),RIGHT('Testbanan-arkiv'!E107,2)))</f>
        <v/>
      </c>
      <c r="F113" s="31" t="str">
        <f>IF('Testbanan-arkiv'!F107="","",TIME(0,LEFT('Testbanan-arkiv'!F107,2),RIGHT('Testbanan-arkiv'!F107,2)))</f>
        <v/>
      </c>
      <c r="G113" s="31" t="str">
        <f>IF('Testbanan-arkiv'!G107="","",TIME(0,LEFT('Testbanan-arkiv'!G107,2),RIGHT('Testbanan-arkiv'!G107,2)))</f>
        <v/>
      </c>
      <c r="H113" s="31" t="str">
        <f>IF('Testbanan-arkiv'!H107="","",TIME(0,LEFT('Testbanan-arkiv'!H107,2),RIGHT('Testbanan-arkiv'!H107,2)))</f>
        <v/>
      </c>
      <c r="I113" s="31" t="str">
        <f>IF('Testbanan-arkiv'!I107="","",TIME(0,LEFT('Testbanan-arkiv'!I107,2),RIGHT('Testbanan-arkiv'!I107,2)))</f>
        <v/>
      </c>
      <c r="J113" s="31" t="str">
        <f>IF('Testbanan-arkiv'!J107="","",TIME(0,LEFT('Testbanan-arkiv'!J107,2),RIGHT('Testbanan-arkiv'!J107,2)))</f>
        <v/>
      </c>
      <c r="K113" s="31" t="str">
        <f>IF('Testbanan-arkiv'!K107="","",TIME(0,LEFT('Testbanan-arkiv'!K107,2),RIGHT('Testbanan-arkiv'!K107,2)))</f>
        <v/>
      </c>
      <c r="L113" s="31" t="str">
        <f>IF('Testbanan-arkiv'!L107="","",TIME(0,LEFT('Testbanan-arkiv'!L107,2),RIGHT('Testbanan-arkiv'!L107,2)))</f>
        <v/>
      </c>
      <c r="M113" s="31" t="str">
        <f>IF('Testbanan-arkiv'!M107="","",TIME(0,LEFT('Testbanan-arkiv'!M107,2),RIGHT('Testbanan-arkiv'!M107,2)))</f>
        <v/>
      </c>
      <c r="N113" s="31" t="str">
        <f>IF('Testbanan-arkiv'!N107="","",TIME(0,LEFT('Testbanan-arkiv'!N107,2),RIGHT('Testbanan-arkiv'!N107,2)))</f>
        <v/>
      </c>
      <c r="O113" s="31" t="str">
        <f>IF('Testbanan-arkiv'!O107="","",TIME(0,LEFT('Testbanan-arkiv'!O107,2),RIGHT('Testbanan-arkiv'!O107,2)))</f>
        <v/>
      </c>
      <c r="P113" s="31">
        <f>IF('Testbanan-arkiv'!P107="","",TIME(0,LEFT('Testbanan-arkiv'!P107,2),RIGHT('Testbanan-arkiv'!P107,2)))</f>
        <v>1.4687499999999999E-2</v>
      </c>
      <c r="Q113" s="31">
        <f>IF('Testbanan-arkiv'!Q107="","",TIME(0,LEFT('Testbanan-arkiv'!Q107,2),RIGHT('Testbanan-arkiv'!Q107,2)))</f>
        <v>1.375E-2</v>
      </c>
      <c r="R113" s="31" t="str">
        <f>IF('Testbanan-arkiv'!R107="","",TIME(0,LEFT('Testbanan-arkiv'!R107,2),RIGHT('Testbanan-arkiv'!R107,2)))</f>
        <v/>
      </c>
      <c r="S113" s="31" t="str">
        <f>IF('Testbanan-arkiv'!S107="","",TIME(0,LEFT('Testbanan-arkiv'!S107,2),RIGHT('Testbanan-arkiv'!S107,2)))</f>
        <v/>
      </c>
      <c r="T113" s="31" t="str">
        <f>IF('Testbanan-arkiv'!T107="","",TIME(0,LEFT('Testbanan-arkiv'!T107,2),RIGHT('Testbanan-arkiv'!T107,2)))</f>
        <v/>
      </c>
      <c r="U113" s="31" t="str">
        <f>IF('Testbanan-arkiv'!U107="","",TIME(0,LEFT('Testbanan-arkiv'!U107,2),RIGHT('Testbanan-arkiv'!U107,2)))</f>
        <v/>
      </c>
      <c r="V113" s="31" t="str">
        <f>IF('Testbanan-arkiv'!V107="","",TIME(0,LEFT('Testbanan-arkiv'!V107,2),RIGHT('Testbanan-arkiv'!V107,2)))</f>
        <v/>
      </c>
      <c r="W113" s="31" t="str">
        <f>IF('Testbanan-arkiv'!W107="","",TIME(0,LEFT('Testbanan-arkiv'!W107,2),RIGHT('Testbanan-arkiv'!W107,2)))</f>
        <v/>
      </c>
      <c r="X113" s="31" t="str">
        <f>IF('Testbanan-arkiv'!X107="","",TIME(0,LEFT('Testbanan-arkiv'!X107,2),RIGHT('Testbanan-arkiv'!X107,2)))</f>
        <v/>
      </c>
      <c r="Y113" s="31" t="str">
        <f>IF('Testbanan-arkiv'!Y107="","",TIME(0,LEFT('Testbanan-arkiv'!Y107,2),RIGHT('Testbanan-arkiv'!Y107,2)))</f>
        <v/>
      </c>
      <c r="Z113" s="31" t="str">
        <f>IF('Testbanan-arkiv'!Z107="","",TIME(0,LEFT('Testbanan-arkiv'!Z107,2),RIGHT('Testbanan-arkiv'!Z107,2)))</f>
        <v/>
      </c>
      <c r="AA113" s="31" t="str">
        <f>IF('Testbanan-arkiv'!AA107="","",TIME(0,LEFT('Testbanan-arkiv'!AA107,2),RIGHT('Testbanan-arkiv'!AA107,2)))</f>
        <v/>
      </c>
      <c r="AB113" s="31" t="str">
        <f>IF('Testbanan-arkiv'!AB107="","",TIME(0,LEFT('Testbanan-arkiv'!AB107,2),RIGHT('Testbanan-arkiv'!AB107,2)))</f>
        <v/>
      </c>
      <c r="AC113" s="31" t="str">
        <f>IF('Testbanan-arkiv'!AC107="","",TIME(0,LEFT('Testbanan-arkiv'!AC107,2),RIGHT('Testbanan-arkiv'!AC107,2)))</f>
        <v/>
      </c>
      <c r="AD113" s="31" t="str">
        <f>IF('Testbanan-arkiv'!AD107="","",TIME(0,LEFT('Testbanan-arkiv'!AD107,2),RIGHT('Testbanan-arkiv'!AD107,2)))</f>
        <v/>
      </c>
      <c r="AE113" s="31" t="str">
        <f>IF('Testbanan-arkiv'!AE107="","",TIME(0,LEFT('Testbanan-arkiv'!AE107,2),RIGHT('Testbanan-arkiv'!AE107,2)))</f>
        <v/>
      </c>
      <c r="AF113" s="31" t="str">
        <f>IF('Testbanan-arkiv'!AF107="","",TIME(0,LEFT('Testbanan-arkiv'!AF107,2),RIGHT('Testbanan-arkiv'!AF107,2)))</f>
        <v/>
      </c>
      <c r="AG113" s="31" t="str">
        <f>IF('Testbanan-arkiv'!AG107="","",TIME(0,LEFT('Testbanan-arkiv'!AG107,2),RIGHT('Testbanan-arkiv'!AG107,2)))</f>
        <v/>
      </c>
      <c r="AH113" s="31" t="str">
        <f>IF('Testbanan-arkiv'!AH107="","",TIME(0,LEFT('Testbanan-arkiv'!AH107,2),RIGHT('Testbanan-arkiv'!AH107,2)))</f>
        <v/>
      </c>
      <c r="AI113" s="31" t="str">
        <f>IF('Testbanan-arkiv'!AI107="","",TIME(0,LEFT('Testbanan-arkiv'!AI107,2),RIGHT('Testbanan-arkiv'!AI107,2)))</f>
        <v/>
      </c>
      <c r="AJ113" s="31" t="str">
        <f>IF('Testbanan-arkiv'!AJ107="","",TIME(0,LEFT('Testbanan-arkiv'!AJ107,2),RIGHT('Testbanan-arkiv'!AJ107,2)))</f>
        <v/>
      </c>
      <c r="AK113" s="31" t="str">
        <f>IF('Testbanan-arkiv'!AK107="","",TIME(0,LEFT('Testbanan-arkiv'!AK107,2),RIGHT('Testbanan-arkiv'!AK107,2)))</f>
        <v/>
      </c>
      <c r="AL113" s="31" t="str">
        <f>IF('Testbanan-arkiv'!AL107="","",TIME(0,LEFT('Testbanan-arkiv'!AL107,2),RIGHT('Testbanan-arkiv'!AL107,2)))</f>
        <v/>
      </c>
      <c r="AM113" s="31" t="str">
        <f>IF('Testbanan-arkiv'!AM107="","",TIME(0,LEFT('Testbanan-arkiv'!AM107,2),RIGHT('Testbanan-arkiv'!AM107,2)))</f>
        <v/>
      </c>
      <c r="AN113" s="31" t="str">
        <f>IF('Testbanan-arkiv'!AN107="","",TIME(0,LEFT('Testbanan-arkiv'!AN107,2),RIGHT('Testbanan-arkiv'!AN107,2)))</f>
        <v/>
      </c>
      <c r="AO113" s="31" t="str">
        <f>IF('Testbanan-arkiv'!AO107="","",TIME(0,LEFT('Testbanan-arkiv'!AO107,2),RIGHT('Testbanan-arkiv'!AO107,2)))</f>
        <v/>
      </c>
      <c r="AP113" s="31" t="str">
        <f>IF('Testbanan-arkiv'!AP107="","",TIME(0,LEFT('Testbanan-arkiv'!AP107,2),RIGHT('Testbanan-arkiv'!AP107,2)))</f>
        <v/>
      </c>
      <c r="AQ113" s="31" t="str">
        <f>IF('Testbanan-arkiv'!AQ107="","",TIME(0,LEFT('Testbanan-arkiv'!AQ107,2),RIGHT('Testbanan-arkiv'!AQ107,2)))</f>
        <v/>
      </c>
      <c r="AR113" s="31"/>
      <c r="AS113" s="32">
        <f t="shared" si="4"/>
        <v>1.375E-2</v>
      </c>
      <c r="AT113" s="30" t="str">
        <f>IF('Testbanan-arkiv'!AS107="","",TIME(0,LEFT('Testbanan-arkiv'!AS107,1),RIGHT('Testbanan-arkiv'!AS107,2)))</f>
        <v/>
      </c>
      <c r="AU113" s="34" t="str">
        <f t="shared" si="5"/>
        <v/>
      </c>
    </row>
    <row r="114" spans="1:47">
      <c r="A114" s="13" t="s">
        <v>450</v>
      </c>
      <c r="B114" s="9" t="s">
        <v>196</v>
      </c>
      <c r="C114" s="31" t="str">
        <f>IF('Testbanan-arkiv'!C108="","",TIME(0,LEFT('Testbanan-arkiv'!C108,2),RIGHT('Testbanan-arkiv'!C108,2)))</f>
        <v/>
      </c>
      <c r="D114" s="31" t="str">
        <f>IF('Testbanan-arkiv'!D108="","",TIME(0,LEFT('Testbanan-arkiv'!D108,2),RIGHT('Testbanan-arkiv'!D108,2)))</f>
        <v/>
      </c>
      <c r="E114" s="31" t="str">
        <f>IF('Testbanan-arkiv'!E108="","",TIME(0,LEFT('Testbanan-arkiv'!E108,2),RIGHT('Testbanan-arkiv'!E108,2)))</f>
        <v/>
      </c>
      <c r="F114" s="31" t="str">
        <f>IF('Testbanan-arkiv'!F108="","",TIME(0,LEFT('Testbanan-arkiv'!F108,2),RIGHT('Testbanan-arkiv'!F108,2)))</f>
        <v/>
      </c>
      <c r="G114" s="31" t="str">
        <f>IF('Testbanan-arkiv'!G108="","",TIME(0,LEFT('Testbanan-arkiv'!G108,2),RIGHT('Testbanan-arkiv'!G108,2)))</f>
        <v/>
      </c>
      <c r="H114" s="31" t="str">
        <f>IF('Testbanan-arkiv'!H108="","",TIME(0,LEFT('Testbanan-arkiv'!H108,2),RIGHT('Testbanan-arkiv'!H108,2)))</f>
        <v/>
      </c>
      <c r="I114" s="31" t="str">
        <f>IF('Testbanan-arkiv'!I108="","",TIME(0,LEFT('Testbanan-arkiv'!I108,2),RIGHT('Testbanan-arkiv'!I108,2)))</f>
        <v/>
      </c>
      <c r="J114" s="31" t="str">
        <f>IF('Testbanan-arkiv'!J108="","",TIME(0,LEFT('Testbanan-arkiv'!J108,2),RIGHT('Testbanan-arkiv'!J108,2)))</f>
        <v/>
      </c>
      <c r="K114" s="31" t="str">
        <f>IF('Testbanan-arkiv'!K108="","",TIME(0,LEFT('Testbanan-arkiv'!K108,2),RIGHT('Testbanan-arkiv'!K108,2)))</f>
        <v/>
      </c>
      <c r="L114" s="31" t="str">
        <f>IF('Testbanan-arkiv'!L108="","",TIME(0,LEFT('Testbanan-arkiv'!L108,2),RIGHT('Testbanan-arkiv'!L108,2)))</f>
        <v/>
      </c>
      <c r="M114" s="31" t="str">
        <f>IF('Testbanan-arkiv'!M108="","",TIME(0,LEFT('Testbanan-arkiv'!M108,2),RIGHT('Testbanan-arkiv'!M108,2)))</f>
        <v/>
      </c>
      <c r="N114" s="31" t="str">
        <f>IF('Testbanan-arkiv'!N108="","",TIME(0,LEFT('Testbanan-arkiv'!N108,2),RIGHT('Testbanan-arkiv'!N108,2)))</f>
        <v/>
      </c>
      <c r="O114" s="31" t="str">
        <f>IF('Testbanan-arkiv'!O108="","",TIME(0,LEFT('Testbanan-arkiv'!O108,2),RIGHT('Testbanan-arkiv'!O108,2)))</f>
        <v/>
      </c>
      <c r="P114" s="31" t="str">
        <f>IF('Testbanan-arkiv'!P108="","",TIME(0,LEFT('Testbanan-arkiv'!P108,2),RIGHT('Testbanan-arkiv'!P108,2)))</f>
        <v/>
      </c>
      <c r="Q114" s="31" t="str">
        <f>IF('Testbanan-arkiv'!Q108="","",TIME(0,LEFT('Testbanan-arkiv'!Q108,2),RIGHT('Testbanan-arkiv'!Q108,2)))</f>
        <v/>
      </c>
      <c r="R114" s="31" t="str">
        <f>IF('Testbanan-arkiv'!R108="","",TIME(0,LEFT('Testbanan-arkiv'!R108,2),RIGHT('Testbanan-arkiv'!R108,2)))</f>
        <v/>
      </c>
      <c r="S114" s="31" t="str">
        <f>IF('Testbanan-arkiv'!S108="","",TIME(0,LEFT('Testbanan-arkiv'!S108,2),RIGHT('Testbanan-arkiv'!S108,2)))</f>
        <v/>
      </c>
      <c r="T114" s="31">
        <f>IF('Testbanan-arkiv'!T108="","",TIME(0,LEFT('Testbanan-arkiv'!T108,2),RIGHT('Testbanan-arkiv'!T108,2)))</f>
        <v>1.1307870370370371E-2</v>
      </c>
      <c r="U114" s="31" t="str">
        <f>IF('Testbanan-arkiv'!U108="","",TIME(0,LEFT('Testbanan-arkiv'!U108,2),RIGHT('Testbanan-arkiv'!U108,2)))</f>
        <v/>
      </c>
      <c r="V114" s="31" t="str">
        <f>IF('Testbanan-arkiv'!V108="","",TIME(0,LEFT('Testbanan-arkiv'!V108,2),RIGHT('Testbanan-arkiv'!V108,2)))</f>
        <v/>
      </c>
      <c r="W114" s="31" t="str">
        <f>IF('Testbanan-arkiv'!W108="","",TIME(0,LEFT('Testbanan-arkiv'!W108,2),RIGHT('Testbanan-arkiv'!W108,2)))</f>
        <v/>
      </c>
      <c r="X114" s="31" t="str">
        <f>IF('Testbanan-arkiv'!X108="","",TIME(0,LEFT('Testbanan-arkiv'!X108,2),RIGHT('Testbanan-arkiv'!X108,2)))</f>
        <v/>
      </c>
      <c r="Y114" s="31" t="str">
        <f>IF('Testbanan-arkiv'!Y108="","",TIME(0,LEFT('Testbanan-arkiv'!Y108,2),RIGHT('Testbanan-arkiv'!Y108,2)))</f>
        <v/>
      </c>
      <c r="Z114" s="31" t="str">
        <f>IF('Testbanan-arkiv'!Z108="","",TIME(0,LEFT('Testbanan-arkiv'!Z108,2),RIGHT('Testbanan-arkiv'!Z108,2)))</f>
        <v/>
      </c>
      <c r="AA114" s="31" t="str">
        <f>IF('Testbanan-arkiv'!AA108="","",TIME(0,LEFT('Testbanan-arkiv'!AA108,2),RIGHT('Testbanan-arkiv'!AA108,2)))</f>
        <v/>
      </c>
      <c r="AB114" s="31" t="str">
        <f>IF('Testbanan-arkiv'!AB108="","",TIME(0,LEFT('Testbanan-arkiv'!AB108,2),RIGHT('Testbanan-arkiv'!AB108,2)))</f>
        <v/>
      </c>
      <c r="AC114" s="31" t="str">
        <f>IF('Testbanan-arkiv'!AC108="","",TIME(0,LEFT('Testbanan-arkiv'!AC108,2),RIGHT('Testbanan-arkiv'!AC108,2)))</f>
        <v/>
      </c>
      <c r="AD114" s="31" t="str">
        <f>IF('Testbanan-arkiv'!AD108="","",TIME(0,LEFT('Testbanan-arkiv'!AD108,2),RIGHT('Testbanan-arkiv'!AD108,2)))</f>
        <v/>
      </c>
      <c r="AE114" s="31" t="str">
        <f>IF('Testbanan-arkiv'!AE108="","",TIME(0,LEFT('Testbanan-arkiv'!AE108,2),RIGHT('Testbanan-arkiv'!AE108,2)))</f>
        <v/>
      </c>
      <c r="AF114" s="31" t="str">
        <f>IF('Testbanan-arkiv'!AF108="","",TIME(0,LEFT('Testbanan-arkiv'!AF108,2),RIGHT('Testbanan-arkiv'!AF108,2)))</f>
        <v/>
      </c>
      <c r="AG114" s="31" t="str">
        <f>IF('Testbanan-arkiv'!AG108="","",TIME(0,LEFT('Testbanan-arkiv'!AG108,2),RIGHT('Testbanan-arkiv'!AG108,2)))</f>
        <v/>
      </c>
      <c r="AH114" s="31" t="str">
        <f>IF('Testbanan-arkiv'!AH108="","",TIME(0,LEFT('Testbanan-arkiv'!AH108,2),RIGHT('Testbanan-arkiv'!AH108,2)))</f>
        <v/>
      </c>
      <c r="AI114" s="31" t="str">
        <f>IF('Testbanan-arkiv'!AI108="","",TIME(0,LEFT('Testbanan-arkiv'!AI108,2),RIGHT('Testbanan-arkiv'!AI108,2)))</f>
        <v/>
      </c>
      <c r="AJ114" s="31" t="str">
        <f>IF('Testbanan-arkiv'!AJ108="","",TIME(0,LEFT('Testbanan-arkiv'!AJ108,2),RIGHT('Testbanan-arkiv'!AJ108,2)))</f>
        <v/>
      </c>
      <c r="AK114" s="31" t="str">
        <f>IF('Testbanan-arkiv'!AK108="","",TIME(0,LEFT('Testbanan-arkiv'!AK108,2),RIGHT('Testbanan-arkiv'!AK108,2)))</f>
        <v/>
      </c>
      <c r="AL114" s="31" t="str">
        <f>IF('Testbanan-arkiv'!AL108="","",TIME(0,LEFT('Testbanan-arkiv'!AL108,2),RIGHT('Testbanan-arkiv'!AL108,2)))</f>
        <v/>
      </c>
      <c r="AM114" s="31" t="str">
        <f>IF('Testbanan-arkiv'!AM108="","",TIME(0,LEFT('Testbanan-arkiv'!AM108,2),RIGHT('Testbanan-arkiv'!AM108,2)))</f>
        <v/>
      </c>
      <c r="AN114" s="31" t="str">
        <f>IF('Testbanan-arkiv'!AN108="","",TIME(0,LEFT('Testbanan-arkiv'!AN108,2),RIGHT('Testbanan-arkiv'!AN108,2)))</f>
        <v/>
      </c>
      <c r="AO114" s="31" t="str">
        <f>IF('Testbanan-arkiv'!AO108="","",TIME(0,LEFT('Testbanan-arkiv'!AO108,2),RIGHT('Testbanan-arkiv'!AO108,2)))</f>
        <v/>
      </c>
      <c r="AP114" s="31" t="str">
        <f>IF('Testbanan-arkiv'!AP108="","",TIME(0,LEFT('Testbanan-arkiv'!AP108,2),RIGHT('Testbanan-arkiv'!AP108,2)))</f>
        <v/>
      </c>
      <c r="AQ114" s="31" t="str">
        <f>IF('Testbanan-arkiv'!AQ108="","",TIME(0,LEFT('Testbanan-arkiv'!AQ108,2),RIGHT('Testbanan-arkiv'!AQ108,2)))</f>
        <v/>
      </c>
      <c r="AR114" s="31"/>
      <c r="AS114" s="32">
        <f t="shared" si="4"/>
        <v>1.1307870370370371E-2</v>
      </c>
      <c r="AT114" s="30" t="str">
        <f>IF('Testbanan-arkiv'!AS108="","",TIME(0,LEFT('Testbanan-arkiv'!AS108,1),RIGHT('Testbanan-arkiv'!AS108,2)))</f>
        <v/>
      </c>
      <c r="AU114" s="34" t="str">
        <f t="shared" si="5"/>
        <v/>
      </c>
    </row>
    <row r="115" spans="1:47">
      <c r="A115" s="13" t="s">
        <v>451</v>
      </c>
      <c r="B115" s="9" t="s">
        <v>196</v>
      </c>
      <c r="C115" s="31" t="str">
        <f>IF('Testbanan-arkiv'!C109="","",TIME(0,LEFT('Testbanan-arkiv'!C109,2),RIGHT('Testbanan-arkiv'!C109,2)))</f>
        <v/>
      </c>
      <c r="D115" s="31" t="str">
        <f>IF('Testbanan-arkiv'!D109="","",TIME(0,LEFT('Testbanan-arkiv'!D109,2),RIGHT('Testbanan-arkiv'!D109,2)))</f>
        <v/>
      </c>
      <c r="E115" s="31" t="str">
        <f>IF('Testbanan-arkiv'!E109="","",TIME(0,LEFT('Testbanan-arkiv'!E109,2),RIGHT('Testbanan-arkiv'!E109,2)))</f>
        <v/>
      </c>
      <c r="F115" s="31" t="str">
        <f>IF('Testbanan-arkiv'!F109="","",TIME(0,LEFT('Testbanan-arkiv'!F109,2),RIGHT('Testbanan-arkiv'!F109,2)))</f>
        <v/>
      </c>
      <c r="G115" s="31" t="str">
        <f>IF('Testbanan-arkiv'!G109="","",TIME(0,LEFT('Testbanan-arkiv'!G109,2),RIGHT('Testbanan-arkiv'!G109,2)))</f>
        <v/>
      </c>
      <c r="H115" s="31" t="str">
        <f>IF('Testbanan-arkiv'!H109="","",TIME(0,LEFT('Testbanan-arkiv'!H109,2),RIGHT('Testbanan-arkiv'!H109,2)))</f>
        <v/>
      </c>
      <c r="I115" s="31" t="str">
        <f>IF('Testbanan-arkiv'!I109="","",TIME(0,LEFT('Testbanan-arkiv'!I109,2),RIGHT('Testbanan-arkiv'!I109,2)))</f>
        <v/>
      </c>
      <c r="J115" s="31" t="str">
        <f>IF('Testbanan-arkiv'!J109="","",TIME(0,LEFT('Testbanan-arkiv'!J109,2),RIGHT('Testbanan-arkiv'!J109,2)))</f>
        <v/>
      </c>
      <c r="K115" s="31" t="str">
        <f>IF('Testbanan-arkiv'!K109="","",TIME(0,LEFT('Testbanan-arkiv'!K109,2),RIGHT('Testbanan-arkiv'!K109,2)))</f>
        <v/>
      </c>
      <c r="L115" s="31" t="str">
        <f>IF('Testbanan-arkiv'!L109="","",TIME(0,LEFT('Testbanan-arkiv'!L109,2),RIGHT('Testbanan-arkiv'!L109,2)))</f>
        <v/>
      </c>
      <c r="M115" s="31" t="str">
        <f>IF('Testbanan-arkiv'!M109="","",TIME(0,LEFT('Testbanan-arkiv'!M109,2),RIGHT('Testbanan-arkiv'!M109,2)))</f>
        <v/>
      </c>
      <c r="N115" s="31" t="str">
        <f>IF('Testbanan-arkiv'!N109="","",TIME(0,LEFT('Testbanan-arkiv'!N109,2),RIGHT('Testbanan-arkiv'!N109,2)))</f>
        <v/>
      </c>
      <c r="O115" s="31" t="str">
        <f>IF('Testbanan-arkiv'!O109="","",TIME(0,LEFT('Testbanan-arkiv'!O109,2),RIGHT('Testbanan-arkiv'!O109,2)))</f>
        <v/>
      </c>
      <c r="P115" s="31" t="str">
        <f>IF('Testbanan-arkiv'!P109="","",TIME(0,LEFT('Testbanan-arkiv'!P109,2),RIGHT('Testbanan-arkiv'!P109,2)))</f>
        <v/>
      </c>
      <c r="Q115" s="31" t="str">
        <f>IF('Testbanan-arkiv'!Q109="","",TIME(0,LEFT('Testbanan-arkiv'!Q109,2),RIGHT('Testbanan-arkiv'!Q109,2)))</f>
        <v/>
      </c>
      <c r="R115" s="31" t="str">
        <f>IF('Testbanan-arkiv'!R109="","",TIME(0,LEFT('Testbanan-arkiv'!R109,2),RIGHT('Testbanan-arkiv'!R109,2)))</f>
        <v/>
      </c>
      <c r="S115" s="31" t="str">
        <f>IF('Testbanan-arkiv'!S109="","",TIME(0,LEFT('Testbanan-arkiv'!S109,2),RIGHT('Testbanan-arkiv'!S109,2)))</f>
        <v/>
      </c>
      <c r="T115" s="31" t="str">
        <f>IF('Testbanan-arkiv'!T109="","",TIME(0,LEFT('Testbanan-arkiv'!T109,2),RIGHT('Testbanan-arkiv'!T109,2)))</f>
        <v/>
      </c>
      <c r="U115" s="31" t="str">
        <f>IF('Testbanan-arkiv'!U109="","",TIME(0,LEFT('Testbanan-arkiv'!U109,2),RIGHT('Testbanan-arkiv'!U109,2)))</f>
        <v/>
      </c>
      <c r="V115" s="31">
        <f>IF('Testbanan-arkiv'!V109="","",TIME(0,LEFT('Testbanan-arkiv'!V109,2),RIGHT('Testbanan-arkiv'!V109,2)))</f>
        <v>1.2314814814814815E-2</v>
      </c>
      <c r="W115" s="31">
        <f>IF('Testbanan-arkiv'!W109="","",TIME(0,LEFT('Testbanan-arkiv'!W109,2),RIGHT('Testbanan-arkiv'!W109,2)))</f>
        <v>1.1585648148148149E-2</v>
      </c>
      <c r="X115" s="31" t="str">
        <f>IF('Testbanan-arkiv'!X109="","",TIME(0,LEFT('Testbanan-arkiv'!X109,2),RIGHT('Testbanan-arkiv'!X109,2)))</f>
        <v/>
      </c>
      <c r="Y115" s="31" t="str">
        <f>IF('Testbanan-arkiv'!Y109="","",TIME(0,LEFT('Testbanan-arkiv'!Y109,2),RIGHT('Testbanan-arkiv'!Y109,2)))</f>
        <v/>
      </c>
      <c r="Z115" s="31">
        <f>IF('Testbanan-arkiv'!Z109="","",TIME(0,LEFT('Testbanan-arkiv'!Z109,2),RIGHT('Testbanan-arkiv'!Z109,2)))</f>
        <v>1.2627314814814815E-2</v>
      </c>
      <c r="AA115" s="31">
        <f>IF('Testbanan-arkiv'!AA109="","",TIME(0,LEFT('Testbanan-arkiv'!AA109,2),RIGHT('Testbanan-arkiv'!AA109,2)))</f>
        <v>1.230324074074074E-2</v>
      </c>
      <c r="AB115" s="31" t="str">
        <f>IF('Testbanan-arkiv'!AB109="","",TIME(0,LEFT('Testbanan-arkiv'!AB109,2),RIGHT('Testbanan-arkiv'!AB109,2)))</f>
        <v/>
      </c>
      <c r="AC115" s="31" t="str">
        <f>IF('Testbanan-arkiv'!AC109="","",TIME(0,LEFT('Testbanan-arkiv'!AC109,2),RIGHT('Testbanan-arkiv'!AC109,2)))</f>
        <v/>
      </c>
      <c r="AD115" s="31" t="str">
        <f>IF('Testbanan-arkiv'!AD109="","",TIME(0,LEFT('Testbanan-arkiv'!AD109,2),RIGHT('Testbanan-arkiv'!AD109,2)))</f>
        <v/>
      </c>
      <c r="AE115" s="31" t="str">
        <f>IF('Testbanan-arkiv'!AE109="","",TIME(0,LEFT('Testbanan-arkiv'!AE109,2),RIGHT('Testbanan-arkiv'!AE109,2)))</f>
        <v/>
      </c>
      <c r="AF115" s="31" t="str">
        <f>IF('Testbanan-arkiv'!AF109="","",TIME(0,LEFT('Testbanan-arkiv'!AF109,2),RIGHT('Testbanan-arkiv'!AF109,2)))</f>
        <v/>
      </c>
      <c r="AG115" s="31" t="str">
        <f>IF('Testbanan-arkiv'!AG109="","",TIME(0,LEFT('Testbanan-arkiv'!AG109,2),RIGHT('Testbanan-arkiv'!AG109,2)))</f>
        <v/>
      </c>
      <c r="AH115" s="31" t="str">
        <f>IF('Testbanan-arkiv'!AH109="","",TIME(0,LEFT('Testbanan-arkiv'!AH109,2),RIGHT('Testbanan-arkiv'!AH109,2)))</f>
        <v/>
      </c>
      <c r="AI115" s="31" t="str">
        <f>IF('Testbanan-arkiv'!AI109="","",TIME(0,LEFT('Testbanan-arkiv'!AI109,2),RIGHT('Testbanan-arkiv'!AI109,2)))</f>
        <v/>
      </c>
      <c r="AJ115" s="31" t="str">
        <f>IF('Testbanan-arkiv'!AJ109="","",TIME(0,LEFT('Testbanan-arkiv'!AJ109,2),RIGHT('Testbanan-arkiv'!AJ109,2)))</f>
        <v/>
      </c>
      <c r="AK115" s="31">
        <f>IF('Testbanan-arkiv'!AK109="","",TIME(0,LEFT('Testbanan-arkiv'!AK109,2),RIGHT('Testbanan-arkiv'!AK109,2)))</f>
        <v>1.2893518518518519E-2</v>
      </c>
      <c r="AL115" s="31">
        <f>IF('Testbanan-arkiv'!AL109="","",TIME(0,LEFT('Testbanan-arkiv'!AL109,2),RIGHT('Testbanan-arkiv'!AL109,2)))</f>
        <v>1.2916666666666667E-2</v>
      </c>
      <c r="AM115" s="31" t="str">
        <f>IF('Testbanan-arkiv'!AM109="","",TIME(0,LEFT('Testbanan-arkiv'!AM109,2),RIGHT('Testbanan-arkiv'!AM109,2)))</f>
        <v/>
      </c>
      <c r="AN115" s="31">
        <f>IF('Testbanan-arkiv'!AN109="","",TIME(0,LEFT('Testbanan-arkiv'!AN109,2),RIGHT('Testbanan-arkiv'!AN109,2)))</f>
        <v>1.2372685185185186E-2</v>
      </c>
      <c r="AO115" s="31" t="str">
        <f>IF('Testbanan-arkiv'!AO109="","",TIME(0,LEFT('Testbanan-arkiv'!AO109,2),RIGHT('Testbanan-arkiv'!AO109,2)))</f>
        <v/>
      </c>
      <c r="AP115" s="31" t="str">
        <f>IF('Testbanan-arkiv'!AP109="","",TIME(0,LEFT('Testbanan-arkiv'!AP109,2),RIGHT('Testbanan-arkiv'!AP109,2)))</f>
        <v/>
      </c>
      <c r="AQ115" s="31" t="str">
        <f>IF('Testbanan-arkiv'!AQ109="","",TIME(0,LEFT('Testbanan-arkiv'!AQ109,2),RIGHT('Testbanan-arkiv'!AQ109,2)))</f>
        <v/>
      </c>
      <c r="AR115" s="31"/>
      <c r="AS115" s="32">
        <f t="shared" si="4"/>
        <v>1.1585648148148149E-2</v>
      </c>
      <c r="AT115" s="30">
        <f>IF('Testbanan-arkiv'!AS109="","",TIME(0,LEFT('Testbanan-arkiv'!AS109,1),RIGHT('Testbanan-arkiv'!AS109,2)))</f>
        <v>5.2314814814814819E-3</v>
      </c>
      <c r="AU115" s="34">
        <f t="shared" si="5"/>
        <v>6.3541666666666668E-3</v>
      </c>
    </row>
    <row r="116" spans="1:47">
      <c r="A116" s="13" t="s">
        <v>455</v>
      </c>
      <c r="B116" s="9" t="s">
        <v>196</v>
      </c>
      <c r="C116" s="31" t="str">
        <f>IF('Testbanan-arkiv'!C110="","",TIME(0,LEFT('Testbanan-arkiv'!C110,2),RIGHT('Testbanan-arkiv'!C110,2)))</f>
        <v/>
      </c>
      <c r="D116" s="31" t="str">
        <f>IF('Testbanan-arkiv'!D110="","",TIME(0,LEFT('Testbanan-arkiv'!D110,2),RIGHT('Testbanan-arkiv'!D110,2)))</f>
        <v/>
      </c>
      <c r="E116" s="31" t="str">
        <f>IF('Testbanan-arkiv'!E110="","",TIME(0,LEFT('Testbanan-arkiv'!E110,2),RIGHT('Testbanan-arkiv'!E110,2)))</f>
        <v/>
      </c>
      <c r="F116" s="31" t="str">
        <f>IF('Testbanan-arkiv'!F110="","",TIME(0,LEFT('Testbanan-arkiv'!F110,2),RIGHT('Testbanan-arkiv'!F110,2)))</f>
        <v/>
      </c>
      <c r="G116" s="31" t="str">
        <f>IF('Testbanan-arkiv'!G110="","",TIME(0,LEFT('Testbanan-arkiv'!G110,2),RIGHT('Testbanan-arkiv'!G110,2)))</f>
        <v/>
      </c>
      <c r="H116" s="31" t="str">
        <f>IF('Testbanan-arkiv'!H110="","",TIME(0,LEFT('Testbanan-arkiv'!H110,2),RIGHT('Testbanan-arkiv'!H110,2)))</f>
        <v/>
      </c>
      <c r="I116" s="31" t="str">
        <f>IF('Testbanan-arkiv'!I110="","",TIME(0,LEFT('Testbanan-arkiv'!I110,2),RIGHT('Testbanan-arkiv'!I110,2)))</f>
        <v/>
      </c>
      <c r="J116" s="31" t="str">
        <f>IF('Testbanan-arkiv'!J110="","",TIME(0,LEFT('Testbanan-arkiv'!J110,2),RIGHT('Testbanan-arkiv'!J110,2)))</f>
        <v/>
      </c>
      <c r="K116" s="31" t="str">
        <f>IF('Testbanan-arkiv'!K110="","",TIME(0,LEFT('Testbanan-arkiv'!K110,2),RIGHT('Testbanan-arkiv'!K110,2)))</f>
        <v/>
      </c>
      <c r="L116" s="31" t="str">
        <f>IF('Testbanan-arkiv'!L110="","",TIME(0,LEFT('Testbanan-arkiv'!L110,2),RIGHT('Testbanan-arkiv'!L110,2)))</f>
        <v/>
      </c>
      <c r="M116" s="31" t="str">
        <f>IF('Testbanan-arkiv'!M110="","",TIME(0,LEFT('Testbanan-arkiv'!M110,2),RIGHT('Testbanan-arkiv'!M110,2)))</f>
        <v/>
      </c>
      <c r="N116" s="31" t="str">
        <f>IF('Testbanan-arkiv'!N110="","",TIME(0,LEFT('Testbanan-arkiv'!N110,2),RIGHT('Testbanan-arkiv'!N110,2)))</f>
        <v/>
      </c>
      <c r="O116" s="31" t="str">
        <f>IF('Testbanan-arkiv'!O110="","",TIME(0,LEFT('Testbanan-arkiv'!O110,2),RIGHT('Testbanan-arkiv'!O110,2)))</f>
        <v/>
      </c>
      <c r="P116" s="31" t="str">
        <f>IF('Testbanan-arkiv'!P110="","",TIME(0,LEFT('Testbanan-arkiv'!P110,2),RIGHT('Testbanan-arkiv'!P110,2)))</f>
        <v/>
      </c>
      <c r="Q116" s="31" t="str">
        <f>IF('Testbanan-arkiv'!Q110="","",TIME(0,LEFT('Testbanan-arkiv'!Q110,2),RIGHT('Testbanan-arkiv'!Q110,2)))</f>
        <v/>
      </c>
      <c r="R116" s="31" t="str">
        <f>IF('Testbanan-arkiv'!R110="","",TIME(0,LEFT('Testbanan-arkiv'!R110,2),RIGHT('Testbanan-arkiv'!R110,2)))</f>
        <v/>
      </c>
      <c r="S116" s="31" t="str">
        <f>IF('Testbanan-arkiv'!S110="","",TIME(0,LEFT('Testbanan-arkiv'!S110,2),RIGHT('Testbanan-arkiv'!S110,2)))</f>
        <v/>
      </c>
      <c r="T116" s="31" t="str">
        <f>IF('Testbanan-arkiv'!T110="","",TIME(0,LEFT('Testbanan-arkiv'!T110,2),RIGHT('Testbanan-arkiv'!T110,2)))</f>
        <v/>
      </c>
      <c r="U116" s="31" t="str">
        <f>IF('Testbanan-arkiv'!U110="","",TIME(0,LEFT('Testbanan-arkiv'!U110,2),RIGHT('Testbanan-arkiv'!U110,2)))</f>
        <v/>
      </c>
      <c r="V116" s="31" t="str">
        <f>IF('Testbanan-arkiv'!V110="","",TIME(0,LEFT('Testbanan-arkiv'!V110,2),RIGHT('Testbanan-arkiv'!V110,2)))</f>
        <v/>
      </c>
      <c r="W116" s="31" t="str">
        <f>IF('Testbanan-arkiv'!W110="","",TIME(0,LEFT('Testbanan-arkiv'!W110,2),RIGHT('Testbanan-arkiv'!W110,2)))</f>
        <v/>
      </c>
      <c r="X116" s="31">
        <f>IF('Testbanan-arkiv'!X110="","",TIME(0,LEFT('Testbanan-arkiv'!X110,2),RIGHT('Testbanan-arkiv'!X110,2)))</f>
        <v>1.5081018518518516E-2</v>
      </c>
      <c r="Y116" s="31">
        <f>IF('Testbanan-arkiv'!Y110="","",TIME(0,LEFT('Testbanan-arkiv'!Y110,2),RIGHT('Testbanan-arkiv'!Y110,2)))</f>
        <v>1.4733796296296295E-2</v>
      </c>
      <c r="Z116" s="31" t="str">
        <f>IF('Testbanan-arkiv'!Z110="","",TIME(0,LEFT('Testbanan-arkiv'!Z110,2),RIGHT('Testbanan-arkiv'!Z110,2)))</f>
        <v/>
      </c>
      <c r="AA116" s="31" t="str">
        <f>IF('Testbanan-arkiv'!AA110="","",TIME(0,LEFT('Testbanan-arkiv'!AA110,2),RIGHT('Testbanan-arkiv'!AA110,2)))</f>
        <v/>
      </c>
      <c r="AB116" s="31" t="str">
        <f>IF('Testbanan-arkiv'!AB110="","",TIME(0,LEFT('Testbanan-arkiv'!AB110,2),RIGHT('Testbanan-arkiv'!AB110,2)))</f>
        <v/>
      </c>
      <c r="AC116" s="31" t="str">
        <f>IF('Testbanan-arkiv'!AC110="","",TIME(0,LEFT('Testbanan-arkiv'!AC110,2),RIGHT('Testbanan-arkiv'!AC110,2)))</f>
        <v/>
      </c>
      <c r="AD116" s="31" t="str">
        <f>IF('Testbanan-arkiv'!AD110="","",TIME(0,LEFT('Testbanan-arkiv'!AD110,2),RIGHT('Testbanan-arkiv'!AD110,2)))</f>
        <v/>
      </c>
      <c r="AE116" s="31" t="str">
        <f>IF('Testbanan-arkiv'!AE110="","",TIME(0,LEFT('Testbanan-arkiv'!AE110,2),RIGHT('Testbanan-arkiv'!AE110,2)))</f>
        <v/>
      </c>
      <c r="AF116" s="31">
        <f>IF('Testbanan-arkiv'!AF110="","",TIME(0,LEFT('Testbanan-arkiv'!AF110,2),RIGHT('Testbanan-arkiv'!AF110,2)))</f>
        <v>1.7361111111111112E-2</v>
      </c>
      <c r="AG116" s="31" t="str">
        <f>IF('Testbanan-arkiv'!AG110="","",TIME(0,LEFT('Testbanan-arkiv'!AG110,2),RIGHT('Testbanan-arkiv'!AG110,2)))</f>
        <v/>
      </c>
      <c r="AH116" s="31" t="str">
        <f>IF('Testbanan-arkiv'!AH110="","",TIME(0,LEFT('Testbanan-arkiv'!AH110,2),RIGHT('Testbanan-arkiv'!AH110,2)))</f>
        <v/>
      </c>
      <c r="AI116" s="31" t="str">
        <f>IF('Testbanan-arkiv'!AI110="","",TIME(0,LEFT('Testbanan-arkiv'!AI110,2),RIGHT('Testbanan-arkiv'!AI110,2)))</f>
        <v/>
      </c>
      <c r="AJ116" s="31" t="str">
        <f>IF('Testbanan-arkiv'!AJ110="","",TIME(0,LEFT('Testbanan-arkiv'!AJ110,2),RIGHT('Testbanan-arkiv'!AJ110,2)))</f>
        <v/>
      </c>
      <c r="AK116" s="31" t="str">
        <f>IF('Testbanan-arkiv'!AK110="","",TIME(0,LEFT('Testbanan-arkiv'!AK110,2),RIGHT('Testbanan-arkiv'!AK110,2)))</f>
        <v/>
      </c>
      <c r="AL116" s="31" t="str">
        <f>IF('Testbanan-arkiv'!AL110="","",TIME(0,LEFT('Testbanan-arkiv'!AL110,2),RIGHT('Testbanan-arkiv'!AL110,2)))</f>
        <v/>
      </c>
      <c r="AM116" s="31" t="str">
        <f>IF('Testbanan-arkiv'!AM110="","",TIME(0,LEFT('Testbanan-arkiv'!AM110,2),RIGHT('Testbanan-arkiv'!AM110,2)))</f>
        <v/>
      </c>
      <c r="AN116" s="31" t="str">
        <f>IF('Testbanan-arkiv'!AN110="","",TIME(0,LEFT('Testbanan-arkiv'!AN110,2),RIGHT('Testbanan-arkiv'!AN110,2)))</f>
        <v/>
      </c>
      <c r="AO116" s="31" t="str">
        <f>IF('Testbanan-arkiv'!AO110="","",TIME(0,LEFT('Testbanan-arkiv'!AO110,2),RIGHT('Testbanan-arkiv'!AO110,2)))</f>
        <v/>
      </c>
      <c r="AP116" s="31" t="str">
        <f>IF('Testbanan-arkiv'!AP110="","",TIME(0,LEFT('Testbanan-arkiv'!AP110,2),RIGHT('Testbanan-arkiv'!AP110,2)))</f>
        <v/>
      </c>
      <c r="AQ116" s="31" t="str">
        <f>IF('Testbanan-arkiv'!AQ110="","",TIME(0,LEFT('Testbanan-arkiv'!AQ110,2),RIGHT('Testbanan-arkiv'!AQ110,2)))</f>
        <v/>
      </c>
      <c r="AR116" s="31"/>
      <c r="AS116" s="32">
        <f t="shared" si="4"/>
        <v>1.4733796296296295E-2</v>
      </c>
      <c r="AT116" s="30">
        <f>IF('Testbanan-arkiv'!AS110="","",TIME(0,LEFT('Testbanan-arkiv'!AS110,1),RIGHT('Testbanan-arkiv'!AS110,2)))</f>
        <v>5.9027777777777776E-3</v>
      </c>
      <c r="AU116" s="34">
        <f t="shared" si="5"/>
        <v>8.8310185185185176E-3</v>
      </c>
    </row>
    <row r="117" spans="1:47">
      <c r="A117" s="13" t="s">
        <v>457</v>
      </c>
      <c r="B117" s="9" t="s">
        <v>196</v>
      </c>
      <c r="C117" s="31" t="str">
        <f>IF('Testbanan-arkiv'!C111="","",TIME(0,LEFT('Testbanan-arkiv'!C111,2),RIGHT('Testbanan-arkiv'!C111,2)))</f>
        <v/>
      </c>
      <c r="D117" s="31" t="str">
        <f>IF('Testbanan-arkiv'!D111="","",TIME(0,LEFT('Testbanan-arkiv'!D111,2),RIGHT('Testbanan-arkiv'!D111,2)))</f>
        <v/>
      </c>
      <c r="E117" s="31" t="str">
        <f>IF('Testbanan-arkiv'!E111="","",TIME(0,LEFT('Testbanan-arkiv'!E111,2),RIGHT('Testbanan-arkiv'!E111,2)))</f>
        <v/>
      </c>
      <c r="F117" s="31" t="str">
        <f>IF('Testbanan-arkiv'!F111="","",TIME(0,LEFT('Testbanan-arkiv'!F111,2),RIGHT('Testbanan-arkiv'!F111,2)))</f>
        <v/>
      </c>
      <c r="G117" s="31" t="str">
        <f>IF('Testbanan-arkiv'!G111="","",TIME(0,LEFT('Testbanan-arkiv'!G111,2),RIGHT('Testbanan-arkiv'!G111,2)))</f>
        <v/>
      </c>
      <c r="H117" s="31" t="str">
        <f>IF('Testbanan-arkiv'!H111="","",TIME(0,LEFT('Testbanan-arkiv'!H111,2),RIGHT('Testbanan-arkiv'!H111,2)))</f>
        <v/>
      </c>
      <c r="I117" s="31">
        <f>IF('Testbanan-arkiv'!I111="","",TIME(0,LEFT('Testbanan-arkiv'!I111,2),RIGHT('Testbanan-arkiv'!I111,2)))</f>
        <v>1.4687499999999999E-2</v>
      </c>
      <c r="J117" s="31">
        <f>IF('Testbanan-arkiv'!J111="","",TIME(0,LEFT('Testbanan-arkiv'!J111,2),RIGHT('Testbanan-arkiv'!J111,2)))</f>
        <v>1.4930555555555556E-2</v>
      </c>
      <c r="K117" s="31" t="str">
        <f>IF('Testbanan-arkiv'!K111="","",TIME(0,LEFT('Testbanan-arkiv'!K111,2),RIGHT('Testbanan-arkiv'!K111,2)))</f>
        <v/>
      </c>
      <c r="L117" s="31">
        <f>IF('Testbanan-arkiv'!L111="","",TIME(0,LEFT('Testbanan-arkiv'!L111,2),RIGHT('Testbanan-arkiv'!L111,2)))</f>
        <v>1.3761574074074074E-2</v>
      </c>
      <c r="M117" s="31" t="str">
        <f>IF('Testbanan-arkiv'!M111="","",TIME(0,LEFT('Testbanan-arkiv'!M111,2),RIGHT('Testbanan-arkiv'!M111,2)))</f>
        <v/>
      </c>
      <c r="N117" s="31" t="str">
        <f>IF('Testbanan-arkiv'!N111="","",TIME(0,LEFT('Testbanan-arkiv'!N111,2),RIGHT('Testbanan-arkiv'!N111,2)))</f>
        <v/>
      </c>
      <c r="O117" s="31">
        <f>IF('Testbanan-arkiv'!O111="","",TIME(0,LEFT('Testbanan-arkiv'!O111,2),RIGHT('Testbanan-arkiv'!O111,2)))</f>
        <v>1.3784722222222224E-2</v>
      </c>
      <c r="P117" s="31" t="str">
        <f>IF('Testbanan-arkiv'!P111="","",TIME(0,LEFT('Testbanan-arkiv'!P111,2),RIGHT('Testbanan-arkiv'!P111,2)))</f>
        <v/>
      </c>
      <c r="Q117" s="31">
        <f>IF('Testbanan-arkiv'!Q111="","",TIME(0,LEFT('Testbanan-arkiv'!Q111,2),RIGHT('Testbanan-arkiv'!Q111,2)))</f>
        <v>1.3229166666666667E-2</v>
      </c>
      <c r="R117" s="31" t="str">
        <f>IF('Testbanan-arkiv'!R111="","",TIME(0,LEFT('Testbanan-arkiv'!R111,2),RIGHT('Testbanan-arkiv'!R111,2)))</f>
        <v/>
      </c>
      <c r="S117" s="31" t="str">
        <f>IF('Testbanan-arkiv'!S111="","",TIME(0,LEFT('Testbanan-arkiv'!S111,2),RIGHT('Testbanan-arkiv'!S111,2)))</f>
        <v/>
      </c>
      <c r="T117" s="31" t="str">
        <f>IF('Testbanan-arkiv'!T111="","",TIME(0,LEFT('Testbanan-arkiv'!T111,2),RIGHT('Testbanan-arkiv'!T111,2)))</f>
        <v/>
      </c>
      <c r="U117" s="31" t="str">
        <f>IF('Testbanan-arkiv'!U111="","",TIME(0,LEFT('Testbanan-arkiv'!U111,2),RIGHT('Testbanan-arkiv'!U111,2)))</f>
        <v/>
      </c>
      <c r="V117" s="31" t="str">
        <f>IF('Testbanan-arkiv'!V111="","",TIME(0,LEFT('Testbanan-arkiv'!V111,2),RIGHT('Testbanan-arkiv'!V111,2)))</f>
        <v/>
      </c>
      <c r="W117" s="31">
        <f>IF('Testbanan-arkiv'!W111="","",TIME(0,LEFT('Testbanan-arkiv'!W111,2),RIGHT('Testbanan-arkiv'!W111,2)))</f>
        <v>1.3854166666666666E-2</v>
      </c>
      <c r="X117" s="31" t="str">
        <f>IF('Testbanan-arkiv'!X111="","",TIME(0,LEFT('Testbanan-arkiv'!X111,2),RIGHT('Testbanan-arkiv'!X111,2)))</f>
        <v/>
      </c>
      <c r="Y117" s="31" t="str">
        <f>IF('Testbanan-arkiv'!Y111="","",TIME(0,LEFT('Testbanan-arkiv'!Y111,2),RIGHT('Testbanan-arkiv'!Y111,2)))</f>
        <v/>
      </c>
      <c r="Z117" s="31">
        <f>IF('Testbanan-arkiv'!Z111="","",TIME(0,LEFT('Testbanan-arkiv'!Z111,2),RIGHT('Testbanan-arkiv'!Z111,2)))</f>
        <v>1.3391203703703704E-2</v>
      </c>
      <c r="AA117" s="31">
        <f>IF('Testbanan-arkiv'!AA111="","",TIME(0,LEFT('Testbanan-arkiv'!AA111,2),RIGHT('Testbanan-arkiv'!AA111,2)))</f>
        <v>1.3148148148148147E-2</v>
      </c>
      <c r="AB117" s="31">
        <f>IF('Testbanan-arkiv'!AB111="","",TIME(0,LEFT('Testbanan-arkiv'!AB111,2),RIGHT('Testbanan-arkiv'!AB111,2)))</f>
        <v>1.3506944444444445E-2</v>
      </c>
      <c r="AC117" s="31">
        <f>IF('Testbanan-arkiv'!AC111="","",TIME(0,LEFT('Testbanan-arkiv'!AC111,2),RIGHT('Testbanan-arkiv'!AC111,2)))</f>
        <v>1.3402777777777777E-2</v>
      </c>
      <c r="AD117" s="31" t="str">
        <f>IF('Testbanan-arkiv'!AD111="","",TIME(0,LEFT('Testbanan-arkiv'!AD111,2),RIGHT('Testbanan-arkiv'!AD111,2)))</f>
        <v/>
      </c>
      <c r="AE117" s="31" t="str">
        <f>IF('Testbanan-arkiv'!AE111="","",TIME(0,LEFT('Testbanan-arkiv'!AE111,2),RIGHT('Testbanan-arkiv'!AE111,2)))</f>
        <v/>
      </c>
      <c r="AF117" s="31" t="str">
        <f>IF('Testbanan-arkiv'!AF111="","",TIME(0,LEFT('Testbanan-arkiv'!AF111,2),RIGHT('Testbanan-arkiv'!AF111,2)))</f>
        <v/>
      </c>
      <c r="AG117" s="31" t="str">
        <f>IF('Testbanan-arkiv'!AG111="","",TIME(0,LEFT('Testbanan-arkiv'!AG111,2),RIGHT('Testbanan-arkiv'!AG111,2)))</f>
        <v/>
      </c>
      <c r="AH117" s="31" t="str">
        <f>IF('Testbanan-arkiv'!AH111="","",TIME(0,LEFT('Testbanan-arkiv'!AH111,2),RIGHT('Testbanan-arkiv'!AH111,2)))</f>
        <v/>
      </c>
      <c r="AI117" s="31" t="str">
        <f>IF('Testbanan-arkiv'!AI111="","",TIME(0,LEFT('Testbanan-arkiv'!AI111,2),RIGHT('Testbanan-arkiv'!AI111,2)))</f>
        <v/>
      </c>
      <c r="AJ117" s="31" t="str">
        <f>IF('Testbanan-arkiv'!AJ111="","",TIME(0,LEFT('Testbanan-arkiv'!AJ111,2),RIGHT('Testbanan-arkiv'!AJ111,2)))</f>
        <v/>
      </c>
      <c r="AK117" s="31" t="str">
        <f>IF('Testbanan-arkiv'!AK111="","",TIME(0,LEFT('Testbanan-arkiv'!AK111,2),RIGHT('Testbanan-arkiv'!AK111,2)))</f>
        <v/>
      </c>
      <c r="AL117" s="31" t="str">
        <f>IF('Testbanan-arkiv'!AL111="","",TIME(0,LEFT('Testbanan-arkiv'!AL111,2),RIGHT('Testbanan-arkiv'!AL111,2)))</f>
        <v/>
      </c>
      <c r="AM117" s="31" t="str">
        <f>IF('Testbanan-arkiv'!AM111="","",TIME(0,LEFT('Testbanan-arkiv'!AM111,2),RIGHT('Testbanan-arkiv'!AM111,2)))</f>
        <v/>
      </c>
      <c r="AN117" s="31" t="str">
        <f>IF('Testbanan-arkiv'!AN111="","",TIME(0,LEFT('Testbanan-arkiv'!AN111,2),RIGHT('Testbanan-arkiv'!AN111,2)))</f>
        <v/>
      </c>
      <c r="AO117" s="31" t="str">
        <f>IF('Testbanan-arkiv'!AO111="","",TIME(0,LEFT('Testbanan-arkiv'!AO111,2),RIGHT('Testbanan-arkiv'!AO111,2)))</f>
        <v/>
      </c>
      <c r="AP117" s="31" t="str">
        <f>IF('Testbanan-arkiv'!AP111="","",TIME(0,LEFT('Testbanan-arkiv'!AP111,2),RIGHT('Testbanan-arkiv'!AP111,2)))</f>
        <v/>
      </c>
      <c r="AQ117" s="31" t="str">
        <f>IF('Testbanan-arkiv'!AQ111="","",TIME(0,LEFT('Testbanan-arkiv'!AQ111,2),RIGHT('Testbanan-arkiv'!AQ111,2)))</f>
        <v/>
      </c>
      <c r="AR117" s="31"/>
      <c r="AS117" s="32">
        <f t="shared" si="4"/>
        <v>1.3148148148148147E-2</v>
      </c>
      <c r="AT117" s="30">
        <f>IF('Testbanan-arkiv'!AS111="","",TIME(0,LEFT('Testbanan-arkiv'!AS111,1),RIGHT('Testbanan-arkiv'!AS111,2)))</f>
        <v>5.9259259259259256E-3</v>
      </c>
      <c r="AU117" s="34">
        <f t="shared" si="5"/>
        <v>7.222222222222221E-3</v>
      </c>
    </row>
    <row r="118" spans="1:47">
      <c r="A118" s="13" t="s">
        <v>464</v>
      </c>
      <c r="B118" s="9" t="s">
        <v>196</v>
      </c>
      <c r="C118" s="31" t="str">
        <f>IF('Testbanan-arkiv'!C112="","",TIME(0,LEFT('Testbanan-arkiv'!C112,2),RIGHT('Testbanan-arkiv'!C112,2)))</f>
        <v/>
      </c>
      <c r="D118" s="31" t="str">
        <f>IF('Testbanan-arkiv'!D112="","",TIME(0,LEFT('Testbanan-arkiv'!D112,2),RIGHT('Testbanan-arkiv'!D112,2)))</f>
        <v/>
      </c>
      <c r="E118" s="31" t="str">
        <f>IF('Testbanan-arkiv'!E112="","",TIME(0,LEFT('Testbanan-arkiv'!E112,2),RIGHT('Testbanan-arkiv'!E112,2)))</f>
        <v/>
      </c>
      <c r="F118" s="31" t="str">
        <f>IF('Testbanan-arkiv'!F112="","",TIME(0,LEFT('Testbanan-arkiv'!F112,2),RIGHT('Testbanan-arkiv'!F112,2)))</f>
        <v/>
      </c>
      <c r="G118" s="31" t="str">
        <f>IF('Testbanan-arkiv'!G112="","",TIME(0,LEFT('Testbanan-arkiv'!G112,2),RIGHT('Testbanan-arkiv'!G112,2)))</f>
        <v/>
      </c>
      <c r="H118" s="31" t="str">
        <f>IF('Testbanan-arkiv'!H112="","",TIME(0,LEFT('Testbanan-arkiv'!H112,2),RIGHT('Testbanan-arkiv'!H112,2)))</f>
        <v/>
      </c>
      <c r="I118" s="31">
        <f>IF('Testbanan-arkiv'!I112="","",TIME(0,LEFT('Testbanan-arkiv'!I112,2),RIGHT('Testbanan-arkiv'!I112,2)))</f>
        <v>1.2199074074074072E-2</v>
      </c>
      <c r="J118" s="31" t="str">
        <f>IF('Testbanan-arkiv'!J112="","",TIME(0,LEFT('Testbanan-arkiv'!J112,2),RIGHT('Testbanan-arkiv'!J112,2)))</f>
        <v/>
      </c>
      <c r="K118" s="31">
        <f>IF('Testbanan-arkiv'!K112="","",TIME(0,LEFT('Testbanan-arkiv'!K112,2),RIGHT('Testbanan-arkiv'!K112,2)))</f>
        <v>1.2187500000000002E-2</v>
      </c>
      <c r="L118" s="31">
        <f>IF('Testbanan-arkiv'!L112="","",TIME(0,LEFT('Testbanan-arkiv'!L112,2),RIGHT('Testbanan-arkiv'!L112,2)))</f>
        <v>1.2465277777777777E-2</v>
      </c>
      <c r="M118" s="31">
        <f>IF('Testbanan-arkiv'!M112="","",TIME(0,LEFT('Testbanan-arkiv'!M112,2),RIGHT('Testbanan-arkiv'!M112,2)))</f>
        <v>1.2175925925925929E-2</v>
      </c>
      <c r="N118" s="31">
        <f>IF('Testbanan-arkiv'!N112="","",TIME(0,LEFT('Testbanan-arkiv'!N112,2),RIGHT('Testbanan-arkiv'!N112,2)))</f>
        <v>1.2013888888888888E-2</v>
      </c>
      <c r="O118" s="31" t="str">
        <f>IF('Testbanan-arkiv'!O112="","",TIME(0,LEFT('Testbanan-arkiv'!O112,2),RIGHT('Testbanan-arkiv'!O112,2)))</f>
        <v/>
      </c>
      <c r="P118" s="31">
        <f>IF('Testbanan-arkiv'!P112="","",TIME(0,LEFT('Testbanan-arkiv'!P112,2),RIGHT('Testbanan-arkiv'!P112,2)))</f>
        <v>1.3483796296296298E-2</v>
      </c>
      <c r="Q118" s="31" t="str">
        <f>IF('Testbanan-arkiv'!Q112="","",TIME(0,LEFT('Testbanan-arkiv'!Q112,2),RIGHT('Testbanan-arkiv'!Q112,2)))</f>
        <v/>
      </c>
      <c r="R118" s="31" t="str">
        <f>IF('Testbanan-arkiv'!R112="","",TIME(0,LEFT('Testbanan-arkiv'!R112,2),RIGHT('Testbanan-arkiv'!R112,2)))</f>
        <v/>
      </c>
      <c r="S118" s="31" t="str">
        <f>IF('Testbanan-arkiv'!S112="","",TIME(0,LEFT('Testbanan-arkiv'!S112,2),RIGHT('Testbanan-arkiv'!S112,2)))</f>
        <v/>
      </c>
      <c r="T118" s="31" t="str">
        <f>IF('Testbanan-arkiv'!T112="","",TIME(0,LEFT('Testbanan-arkiv'!T112,2),RIGHT('Testbanan-arkiv'!T112,2)))</f>
        <v/>
      </c>
      <c r="U118" s="31" t="str">
        <f>IF('Testbanan-arkiv'!U112="","",TIME(0,LEFT('Testbanan-arkiv'!U112,2),RIGHT('Testbanan-arkiv'!U112,2)))</f>
        <v/>
      </c>
      <c r="V118" s="31" t="str">
        <f>IF('Testbanan-arkiv'!V112="","",TIME(0,LEFT('Testbanan-arkiv'!V112,2),RIGHT('Testbanan-arkiv'!V112,2)))</f>
        <v/>
      </c>
      <c r="W118" s="31">
        <f>IF('Testbanan-arkiv'!W112="","",TIME(0,LEFT('Testbanan-arkiv'!W112,2),RIGHT('Testbanan-arkiv'!W112,2)))</f>
        <v>1.3055555555555556E-2</v>
      </c>
      <c r="X118" s="31">
        <f>IF('Testbanan-arkiv'!X112="","",TIME(0,LEFT('Testbanan-arkiv'!X112,2),RIGHT('Testbanan-arkiv'!X112,2)))</f>
        <v>1.2708333333333334E-2</v>
      </c>
      <c r="Y118" s="31">
        <f>IF('Testbanan-arkiv'!Y112="","",TIME(0,LEFT('Testbanan-arkiv'!Y112,2),RIGHT('Testbanan-arkiv'!Y112,2)))</f>
        <v>1.2499999999999999E-2</v>
      </c>
      <c r="Z118" s="31" t="str">
        <f>IF('Testbanan-arkiv'!Z112="","",TIME(0,LEFT('Testbanan-arkiv'!Z112,2),RIGHT('Testbanan-arkiv'!Z112,2)))</f>
        <v/>
      </c>
      <c r="AA118" s="31">
        <f>IF('Testbanan-arkiv'!AA112="","",TIME(0,LEFT('Testbanan-arkiv'!AA112,2),RIGHT('Testbanan-arkiv'!AA112,2)))</f>
        <v>1.3541666666666667E-2</v>
      </c>
      <c r="AB118" s="31" t="str">
        <f>IF('Testbanan-arkiv'!AB112="","",TIME(0,LEFT('Testbanan-arkiv'!AB112,2),RIGHT('Testbanan-arkiv'!AB112,2)))</f>
        <v/>
      </c>
      <c r="AC118" s="31" t="str">
        <f>IF('Testbanan-arkiv'!AC112="","",TIME(0,LEFT('Testbanan-arkiv'!AC112,2),RIGHT('Testbanan-arkiv'!AC112,2)))</f>
        <v/>
      </c>
      <c r="AD118" s="31" t="str">
        <f>IF('Testbanan-arkiv'!AD112="","",TIME(0,LEFT('Testbanan-arkiv'!AD112,2),RIGHT('Testbanan-arkiv'!AD112,2)))</f>
        <v/>
      </c>
      <c r="AE118" s="31" t="str">
        <f>IF('Testbanan-arkiv'!AE112="","",TIME(0,LEFT('Testbanan-arkiv'!AE112,2),RIGHT('Testbanan-arkiv'!AE112,2)))</f>
        <v/>
      </c>
      <c r="AF118" s="31" t="str">
        <f>IF('Testbanan-arkiv'!AF112="","",TIME(0,LEFT('Testbanan-arkiv'!AF112,2),RIGHT('Testbanan-arkiv'!AF112,2)))</f>
        <v/>
      </c>
      <c r="AG118" s="31" t="str">
        <f>IF('Testbanan-arkiv'!AG112="","",TIME(0,LEFT('Testbanan-arkiv'!AG112,2),RIGHT('Testbanan-arkiv'!AG112,2)))</f>
        <v/>
      </c>
      <c r="AH118" s="31" t="str">
        <f>IF('Testbanan-arkiv'!AH112="","",TIME(0,LEFT('Testbanan-arkiv'!AH112,2),RIGHT('Testbanan-arkiv'!AH112,2)))</f>
        <v/>
      </c>
      <c r="AI118" s="31" t="str">
        <f>IF('Testbanan-arkiv'!AI112="","",TIME(0,LEFT('Testbanan-arkiv'!AI112,2),RIGHT('Testbanan-arkiv'!AI112,2)))</f>
        <v/>
      </c>
      <c r="AJ118" s="31" t="str">
        <f>IF('Testbanan-arkiv'!AJ112="","",TIME(0,LEFT('Testbanan-arkiv'!AJ112,2),RIGHT('Testbanan-arkiv'!AJ112,2)))</f>
        <v/>
      </c>
      <c r="AK118" s="31" t="str">
        <f>IF('Testbanan-arkiv'!AK112="","",TIME(0,LEFT('Testbanan-arkiv'!AK112,2),RIGHT('Testbanan-arkiv'!AK112,2)))</f>
        <v/>
      </c>
      <c r="AL118" s="31" t="str">
        <f>IF('Testbanan-arkiv'!AL112="","",TIME(0,LEFT('Testbanan-arkiv'!AL112,2),RIGHT('Testbanan-arkiv'!AL112,2)))</f>
        <v/>
      </c>
      <c r="AM118" s="31" t="str">
        <f>IF('Testbanan-arkiv'!AM112="","",TIME(0,LEFT('Testbanan-arkiv'!AM112,2),RIGHT('Testbanan-arkiv'!AM112,2)))</f>
        <v/>
      </c>
      <c r="AN118" s="31" t="str">
        <f>IF('Testbanan-arkiv'!AN112="","",TIME(0,LEFT('Testbanan-arkiv'!AN112,2),RIGHT('Testbanan-arkiv'!AN112,2)))</f>
        <v/>
      </c>
      <c r="AO118" s="31" t="str">
        <f>IF('Testbanan-arkiv'!AO112="","",TIME(0,LEFT('Testbanan-arkiv'!AO112,2),RIGHT('Testbanan-arkiv'!AO112,2)))</f>
        <v/>
      </c>
      <c r="AP118" s="31" t="str">
        <f>IF('Testbanan-arkiv'!AP112="","",TIME(0,LEFT('Testbanan-arkiv'!AP112,2),RIGHT('Testbanan-arkiv'!AP112,2)))</f>
        <v/>
      </c>
      <c r="AQ118" s="31" t="str">
        <f>IF('Testbanan-arkiv'!AQ112="","",TIME(0,LEFT('Testbanan-arkiv'!AQ112,2),RIGHT('Testbanan-arkiv'!AQ112,2)))</f>
        <v/>
      </c>
      <c r="AR118" s="31"/>
      <c r="AS118" s="32">
        <f t="shared" si="4"/>
        <v>1.2013888888888888E-2</v>
      </c>
      <c r="AT118" s="30">
        <f>IF('Testbanan-arkiv'!AS112="","",TIME(0,LEFT('Testbanan-arkiv'!AS112,1),RIGHT('Testbanan-arkiv'!AS112,2)))</f>
        <v>4.7685185185185183E-3</v>
      </c>
      <c r="AU118" s="34">
        <f t="shared" si="5"/>
        <v>7.2453703703703699E-3</v>
      </c>
    </row>
    <row r="119" spans="1:47">
      <c r="A119" s="13" t="s">
        <v>467</v>
      </c>
      <c r="B119" s="9" t="s">
        <v>196</v>
      </c>
      <c r="C119" s="31" t="str">
        <f>IF('Testbanan-arkiv'!C113="","",TIME(0,LEFT('Testbanan-arkiv'!C113,2),RIGHT('Testbanan-arkiv'!C113,2)))</f>
        <v/>
      </c>
      <c r="D119" s="31" t="str">
        <f>IF('Testbanan-arkiv'!D113="","",TIME(0,LEFT('Testbanan-arkiv'!D113,2),RIGHT('Testbanan-arkiv'!D113,2)))</f>
        <v/>
      </c>
      <c r="E119" s="31" t="str">
        <f>IF('Testbanan-arkiv'!E113="","",TIME(0,LEFT('Testbanan-arkiv'!E113,2),RIGHT('Testbanan-arkiv'!E113,2)))</f>
        <v/>
      </c>
      <c r="F119" s="31" t="str">
        <f>IF('Testbanan-arkiv'!F113="","",TIME(0,LEFT('Testbanan-arkiv'!F113,2),RIGHT('Testbanan-arkiv'!F113,2)))</f>
        <v/>
      </c>
      <c r="G119" s="31" t="str">
        <f>IF('Testbanan-arkiv'!G113="","",TIME(0,LEFT('Testbanan-arkiv'!G113,2),RIGHT('Testbanan-arkiv'!G113,2)))</f>
        <v/>
      </c>
      <c r="H119" s="31" t="str">
        <f>IF('Testbanan-arkiv'!H113="","",TIME(0,LEFT('Testbanan-arkiv'!H113,2),RIGHT('Testbanan-arkiv'!H113,2)))</f>
        <v/>
      </c>
      <c r="I119" s="31" t="str">
        <f>IF('Testbanan-arkiv'!I113="","",TIME(0,LEFT('Testbanan-arkiv'!I113,2),RIGHT('Testbanan-arkiv'!I113,2)))</f>
        <v/>
      </c>
      <c r="J119" s="31" t="str">
        <f>IF('Testbanan-arkiv'!J113="","",TIME(0,LEFT('Testbanan-arkiv'!J113,2),RIGHT('Testbanan-arkiv'!J113,2)))</f>
        <v/>
      </c>
      <c r="K119" s="31" t="str">
        <f>IF('Testbanan-arkiv'!K113="","",TIME(0,LEFT('Testbanan-arkiv'!K113,2),RIGHT('Testbanan-arkiv'!K113,2)))</f>
        <v/>
      </c>
      <c r="L119" s="31" t="str">
        <f>IF('Testbanan-arkiv'!L113="","",TIME(0,LEFT('Testbanan-arkiv'!L113,2),RIGHT('Testbanan-arkiv'!L113,2)))</f>
        <v/>
      </c>
      <c r="M119" s="31" t="str">
        <f>IF('Testbanan-arkiv'!M113="","",TIME(0,LEFT('Testbanan-arkiv'!M113,2),RIGHT('Testbanan-arkiv'!M113,2)))</f>
        <v/>
      </c>
      <c r="N119" s="31">
        <f>IF('Testbanan-arkiv'!N113="","",TIME(0,LEFT('Testbanan-arkiv'!N113,2),RIGHT('Testbanan-arkiv'!N113,2)))</f>
        <v>1.3194444444444444E-2</v>
      </c>
      <c r="O119" s="31" t="str">
        <f>IF('Testbanan-arkiv'!O113="","",TIME(0,LEFT('Testbanan-arkiv'!O113,2),RIGHT('Testbanan-arkiv'!O113,2)))</f>
        <v/>
      </c>
      <c r="P119" s="31" t="str">
        <f>IF('Testbanan-arkiv'!P113="","",TIME(0,LEFT('Testbanan-arkiv'!P113,2),RIGHT('Testbanan-arkiv'!P113,2)))</f>
        <v/>
      </c>
      <c r="Q119" s="31" t="str">
        <f>IF('Testbanan-arkiv'!Q113="","",TIME(0,LEFT('Testbanan-arkiv'!Q113,2),RIGHT('Testbanan-arkiv'!Q113,2)))</f>
        <v/>
      </c>
      <c r="R119" s="31" t="str">
        <f>IF('Testbanan-arkiv'!R113="","",TIME(0,LEFT('Testbanan-arkiv'!R113,2),RIGHT('Testbanan-arkiv'!R113,2)))</f>
        <v/>
      </c>
      <c r="S119" s="31" t="str">
        <f>IF('Testbanan-arkiv'!S113="","",TIME(0,LEFT('Testbanan-arkiv'!S113,2),RIGHT('Testbanan-arkiv'!S113,2)))</f>
        <v/>
      </c>
      <c r="T119" s="31" t="str">
        <f>IF('Testbanan-arkiv'!T113="","",TIME(0,LEFT('Testbanan-arkiv'!T113,2),RIGHT('Testbanan-arkiv'!T113,2)))</f>
        <v/>
      </c>
      <c r="U119" s="31" t="str">
        <f>IF('Testbanan-arkiv'!U113="","",TIME(0,LEFT('Testbanan-arkiv'!U113,2),RIGHT('Testbanan-arkiv'!U113,2)))</f>
        <v/>
      </c>
      <c r="V119" s="31" t="str">
        <f>IF('Testbanan-arkiv'!V113="","",TIME(0,LEFT('Testbanan-arkiv'!V113,2),RIGHT('Testbanan-arkiv'!V113,2)))</f>
        <v/>
      </c>
      <c r="W119" s="31" t="str">
        <f>IF('Testbanan-arkiv'!W113="","",TIME(0,LEFT('Testbanan-arkiv'!W113,2),RIGHT('Testbanan-arkiv'!W113,2)))</f>
        <v/>
      </c>
      <c r="X119" s="31" t="str">
        <f>IF('Testbanan-arkiv'!X113="","",TIME(0,LEFT('Testbanan-arkiv'!X113,2),RIGHT('Testbanan-arkiv'!X113,2)))</f>
        <v/>
      </c>
      <c r="Y119" s="31" t="str">
        <f>IF('Testbanan-arkiv'!Y113="","",TIME(0,LEFT('Testbanan-arkiv'!Y113,2),RIGHT('Testbanan-arkiv'!Y113,2)))</f>
        <v/>
      </c>
      <c r="Z119" s="31" t="str">
        <f>IF('Testbanan-arkiv'!Z113="","",TIME(0,LEFT('Testbanan-arkiv'!Z113,2),RIGHT('Testbanan-arkiv'!Z113,2)))</f>
        <v/>
      </c>
      <c r="AA119" s="31" t="str">
        <f>IF('Testbanan-arkiv'!AA113="","",TIME(0,LEFT('Testbanan-arkiv'!AA113,2),RIGHT('Testbanan-arkiv'!AA113,2)))</f>
        <v/>
      </c>
      <c r="AB119" s="31" t="str">
        <f>IF('Testbanan-arkiv'!AB113="","",TIME(0,LEFT('Testbanan-arkiv'!AB113,2),RIGHT('Testbanan-arkiv'!AB113,2)))</f>
        <v/>
      </c>
      <c r="AC119" s="31" t="str">
        <f>IF('Testbanan-arkiv'!AC113="","",TIME(0,LEFT('Testbanan-arkiv'!AC113,2),RIGHT('Testbanan-arkiv'!AC113,2)))</f>
        <v/>
      </c>
      <c r="AD119" s="31" t="str">
        <f>IF('Testbanan-arkiv'!AD113="","",TIME(0,LEFT('Testbanan-arkiv'!AD113,2),RIGHT('Testbanan-arkiv'!AD113,2)))</f>
        <v/>
      </c>
      <c r="AE119" s="31" t="str">
        <f>IF('Testbanan-arkiv'!AE113="","",TIME(0,LEFT('Testbanan-arkiv'!AE113,2),RIGHT('Testbanan-arkiv'!AE113,2)))</f>
        <v/>
      </c>
      <c r="AF119" s="31" t="str">
        <f>IF('Testbanan-arkiv'!AF113="","",TIME(0,LEFT('Testbanan-arkiv'!AF113,2),RIGHT('Testbanan-arkiv'!AF113,2)))</f>
        <v/>
      </c>
      <c r="AG119" s="31" t="str">
        <f>IF('Testbanan-arkiv'!AG113="","",TIME(0,LEFT('Testbanan-arkiv'!AG113,2),RIGHT('Testbanan-arkiv'!AG113,2)))</f>
        <v/>
      </c>
      <c r="AH119" s="31" t="str">
        <f>IF('Testbanan-arkiv'!AH113="","",TIME(0,LEFT('Testbanan-arkiv'!AH113,2),RIGHT('Testbanan-arkiv'!AH113,2)))</f>
        <v/>
      </c>
      <c r="AI119" s="31" t="str">
        <f>IF('Testbanan-arkiv'!AI113="","",TIME(0,LEFT('Testbanan-arkiv'!AI113,2),RIGHT('Testbanan-arkiv'!AI113,2)))</f>
        <v/>
      </c>
      <c r="AJ119" s="31" t="str">
        <f>IF('Testbanan-arkiv'!AJ113="","",TIME(0,LEFT('Testbanan-arkiv'!AJ113,2),RIGHT('Testbanan-arkiv'!AJ113,2)))</f>
        <v/>
      </c>
      <c r="AK119" s="31" t="str">
        <f>IF('Testbanan-arkiv'!AK113="","",TIME(0,LEFT('Testbanan-arkiv'!AK113,2),RIGHT('Testbanan-arkiv'!AK113,2)))</f>
        <v/>
      </c>
      <c r="AL119" s="31" t="str">
        <f>IF('Testbanan-arkiv'!AL113="","",TIME(0,LEFT('Testbanan-arkiv'!AL113,2),RIGHT('Testbanan-arkiv'!AL113,2)))</f>
        <v/>
      </c>
      <c r="AM119" s="31" t="str">
        <f>IF('Testbanan-arkiv'!AM113="","",TIME(0,LEFT('Testbanan-arkiv'!AM113,2),RIGHT('Testbanan-arkiv'!AM113,2)))</f>
        <v/>
      </c>
      <c r="AN119" s="31" t="str">
        <f>IF('Testbanan-arkiv'!AN113="","",TIME(0,LEFT('Testbanan-arkiv'!AN113,2),RIGHT('Testbanan-arkiv'!AN113,2)))</f>
        <v/>
      </c>
      <c r="AO119" s="31" t="str">
        <f>IF('Testbanan-arkiv'!AO113="","",TIME(0,LEFT('Testbanan-arkiv'!AO113,2),RIGHT('Testbanan-arkiv'!AO113,2)))</f>
        <v/>
      </c>
      <c r="AP119" s="31" t="str">
        <f>IF('Testbanan-arkiv'!AP113="","",TIME(0,LEFT('Testbanan-arkiv'!AP113,2),RIGHT('Testbanan-arkiv'!AP113,2)))</f>
        <v/>
      </c>
      <c r="AQ119" s="31" t="str">
        <f>IF('Testbanan-arkiv'!AQ113="","",TIME(0,LEFT('Testbanan-arkiv'!AQ113,2),RIGHT('Testbanan-arkiv'!AQ113,2)))</f>
        <v/>
      </c>
      <c r="AR119" s="31"/>
      <c r="AS119" s="32">
        <f t="shared" si="4"/>
        <v>1.3194444444444444E-2</v>
      </c>
      <c r="AT119" s="30" t="str">
        <f>IF('Testbanan-arkiv'!AS113="","",TIME(0,LEFT('Testbanan-arkiv'!AS113,1),RIGHT('Testbanan-arkiv'!AS113,2)))</f>
        <v/>
      </c>
      <c r="AU119" s="34" t="str">
        <f t="shared" si="5"/>
        <v/>
      </c>
    </row>
    <row r="120" spans="1:47">
      <c r="A120" s="13" t="s">
        <v>469</v>
      </c>
      <c r="B120" s="9" t="s">
        <v>196</v>
      </c>
      <c r="C120" s="31" t="str">
        <f>IF('Testbanan-arkiv'!C114="","",TIME(0,LEFT('Testbanan-arkiv'!C114,2),RIGHT('Testbanan-arkiv'!C114,2)))</f>
        <v/>
      </c>
      <c r="D120" s="31" t="str">
        <f>IF('Testbanan-arkiv'!D114="","",TIME(0,LEFT('Testbanan-arkiv'!D114,2),RIGHT('Testbanan-arkiv'!D114,2)))</f>
        <v/>
      </c>
      <c r="E120" s="31">
        <f>IF('Testbanan-arkiv'!E114="","",TIME(0,LEFT('Testbanan-arkiv'!E114,2),RIGHT('Testbanan-arkiv'!E114,2)))</f>
        <v>1.1504629629629629E-2</v>
      </c>
      <c r="F120" s="31">
        <f>IF('Testbanan-arkiv'!F114="","",TIME(0,LEFT('Testbanan-arkiv'!F114,2),RIGHT('Testbanan-arkiv'!F114,2)))</f>
        <v>1.1550925925925925E-2</v>
      </c>
      <c r="G120" s="31">
        <f>IF('Testbanan-arkiv'!G114="","",TIME(0,LEFT('Testbanan-arkiv'!G114,2),RIGHT('Testbanan-arkiv'!G114,2)))</f>
        <v>1.1805555555555555E-2</v>
      </c>
      <c r="H120" s="31">
        <f>IF('Testbanan-arkiv'!H114="","",TIME(0,LEFT('Testbanan-arkiv'!H114,2),RIGHT('Testbanan-arkiv'!H114,2)))</f>
        <v>1.1666666666666667E-2</v>
      </c>
      <c r="I120" s="31">
        <f>IF('Testbanan-arkiv'!I114="","",TIME(0,LEFT('Testbanan-arkiv'!I114,2),RIGHT('Testbanan-arkiv'!I114,2)))</f>
        <v>1.1851851851851851E-2</v>
      </c>
      <c r="J120" s="31">
        <f>IF('Testbanan-arkiv'!J114="","",TIME(0,LEFT('Testbanan-arkiv'!J114,2),RIGHT('Testbanan-arkiv'!J114,2)))</f>
        <v>1.1793981481481482E-2</v>
      </c>
      <c r="K120" s="31">
        <f>IF('Testbanan-arkiv'!K114="","",TIME(0,LEFT('Testbanan-arkiv'!K114,2),RIGHT('Testbanan-arkiv'!K114,2)))</f>
        <v>1.3807870370370371E-2</v>
      </c>
      <c r="L120" s="31">
        <f>IF('Testbanan-arkiv'!L114="","",TIME(0,LEFT('Testbanan-arkiv'!L114,2),RIGHT('Testbanan-arkiv'!L114,2)))</f>
        <v>1.1898148148148149E-2</v>
      </c>
      <c r="M120" s="31">
        <f>IF('Testbanan-arkiv'!M114="","",TIME(0,LEFT('Testbanan-arkiv'!M114,2),RIGHT('Testbanan-arkiv'!M114,2)))</f>
        <v>1.1701388888888891E-2</v>
      </c>
      <c r="N120" s="31">
        <f>IF('Testbanan-arkiv'!N114="","",TIME(0,LEFT('Testbanan-arkiv'!N114,2),RIGHT('Testbanan-arkiv'!N114,2)))</f>
        <v>1.1342592592592592E-2</v>
      </c>
      <c r="O120" s="31">
        <f>IF('Testbanan-arkiv'!O114="","",TIME(0,LEFT('Testbanan-arkiv'!O114,2),RIGHT('Testbanan-arkiv'!O114,2)))</f>
        <v>1.119212962962963E-2</v>
      </c>
      <c r="P120" s="31">
        <f>IF('Testbanan-arkiv'!P114="","",TIME(0,LEFT('Testbanan-arkiv'!P114,2),RIGHT('Testbanan-arkiv'!P114,2)))</f>
        <v>1.1944444444444445E-2</v>
      </c>
      <c r="Q120" s="31" t="str">
        <f>IF('Testbanan-arkiv'!Q114="","",TIME(0,LEFT('Testbanan-arkiv'!Q114,2),RIGHT('Testbanan-arkiv'!Q114,2)))</f>
        <v/>
      </c>
      <c r="R120" s="31">
        <f>IF('Testbanan-arkiv'!R114="","",TIME(0,LEFT('Testbanan-arkiv'!R114,2),RIGHT('Testbanan-arkiv'!R114,2)))</f>
        <v>1.1909722222222223E-2</v>
      </c>
      <c r="S120" s="31" t="str">
        <f>IF('Testbanan-arkiv'!S114="","",TIME(0,LEFT('Testbanan-arkiv'!S114,2),RIGHT('Testbanan-arkiv'!S114,2)))</f>
        <v/>
      </c>
      <c r="T120" s="31">
        <f>IF('Testbanan-arkiv'!T114="","",TIME(0,LEFT('Testbanan-arkiv'!T114,2),RIGHT('Testbanan-arkiv'!T114,2)))</f>
        <v>1.1782407407407406E-2</v>
      </c>
      <c r="U120" s="31" t="str">
        <f>IF('Testbanan-arkiv'!U114="","",TIME(0,LEFT('Testbanan-arkiv'!U114,2),RIGHT('Testbanan-arkiv'!U114,2)))</f>
        <v/>
      </c>
      <c r="V120" s="31" t="str">
        <f>IF('Testbanan-arkiv'!V114="","",TIME(0,LEFT('Testbanan-arkiv'!V114,2),RIGHT('Testbanan-arkiv'!V114,2)))</f>
        <v/>
      </c>
      <c r="W120" s="31">
        <f>IF('Testbanan-arkiv'!W114="","",TIME(0,LEFT('Testbanan-arkiv'!W114,2),RIGHT('Testbanan-arkiv'!W114,2)))</f>
        <v>1.2233796296296296E-2</v>
      </c>
      <c r="X120" s="31" t="str">
        <f>IF('Testbanan-arkiv'!X114="","",TIME(0,LEFT('Testbanan-arkiv'!X114,2),RIGHT('Testbanan-arkiv'!X114,2)))</f>
        <v/>
      </c>
      <c r="Y120" s="31">
        <f>IF('Testbanan-arkiv'!Y114="","",TIME(0,LEFT('Testbanan-arkiv'!Y114,2),RIGHT('Testbanan-arkiv'!Y114,2)))</f>
        <v>1.1770833333333333E-2</v>
      </c>
      <c r="Z120" s="31">
        <f>IF('Testbanan-arkiv'!Z114="","",TIME(0,LEFT('Testbanan-arkiv'!Z114,2),RIGHT('Testbanan-arkiv'!Z114,2)))</f>
        <v>1.2418981481481482E-2</v>
      </c>
      <c r="AA120" s="31" t="str">
        <f>IF('Testbanan-arkiv'!AA114="","",TIME(0,LEFT('Testbanan-arkiv'!AA114,2),RIGHT('Testbanan-arkiv'!AA114,2)))</f>
        <v/>
      </c>
      <c r="AB120" s="31">
        <f>IF('Testbanan-arkiv'!AB114="","",TIME(0,LEFT('Testbanan-arkiv'!AB114,2),RIGHT('Testbanan-arkiv'!AB114,2)))</f>
        <v>1.224537037037037E-2</v>
      </c>
      <c r="AC120" s="31">
        <f>IF('Testbanan-arkiv'!AC114="","",TIME(0,LEFT('Testbanan-arkiv'!AC114,2),RIGHT('Testbanan-arkiv'!AC114,2)))</f>
        <v>1.2199074074074072E-2</v>
      </c>
      <c r="AD120" s="31">
        <f>IF('Testbanan-arkiv'!AD114="","",TIME(0,LEFT('Testbanan-arkiv'!AD114,2),RIGHT('Testbanan-arkiv'!AD114,2)))</f>
        <v>1.1828703703703704E-2</v>
      </c>
      <c r="AE120" s="31">
        <f>IF('Testbanan-arkiv'!AE114="","",TIME(0,LEFT('Testbanan-arkiv'!AE114,2),RIGHT('Testbanan-arkiv'!AE114,2)))</f>
        <v>1.1932870370370371E-2</v>
      </c>
      <c r="AF120" s="31">
        <f>IF('Testbanan-arkiv'!AF114="","",TIME(0,LEFT('Testbanan-arkiv'!AF114,2),RIGHT('Testbanan-arkiv'!AF114,2)))</f>
        <v>1.247685185185185E-2</v>
      </c>
      <c r="AG120" s="31">
        <f>IF('Testbanan-arkiv'!AG114="","",TIME(0,LEFT('Testbanan-arkiv'!AG114,2),RIGHT('Testbanan-arkiv'!AG114,2)))</f>
        <v>1.3773148148148147E-2</v>
      </c>
      <c r="AH120" s="31">
        <f>IF('Testbanan-arkiv'!AH114="","",TIME(0,LEFT('Testbanan-arkiv'!AH114,2),RIGHT('Testbanan-arkiv'!AH114,2)))</f>
        <v>1.2106481481481482E-2</v>
      </c>
      <c r="AI120" s="31">
        <f>IF('Testbanan-arkiv'!AI114="","",TIME(0,LEFT('Testbanan-arkiv'!AI114,2),RIGHT('Testbanan-arkiv'!AI114,2)))</f>
        <v>1.2719907407407407E-2</v>
      </c>
      <c r="AJ120" s="31" t="str">
        <f>IF('Testbanan-arkiv'!AJ114="","",TIME(0,LEFT('Testbanan-arkiv'!AJ114,2),RIGHT('Testbanan-arkiv'!AJ114,2)))</f>
        <v/>
      </c>
      <c r="AK120" s="31" t="str">
        <f>IF('Testbanan-arkiv'!AK114="","",TIME(0,LEFT('Testbanan-arkiv'!AK114,2),RIGHT('Testbanan-arkiv'!AK114,2)))</f>
        <v/>
      </c>
      <c r="AL120" s="31">
        <f>IF('Testbanan-arkiv'!AL114="","",TIME(0,LEFT('Testbanan-arkiv'!AL114,2),RIGHT('Testbanan-arkiv'!AL114,2)))</f>
        <v>1.3113425925925926E-2</v>
      </c>
      <c r="AM120" s="31" t="str">
        <f>IF('Testbanan-arkiv'!AM114="","",TIME(0,LEFT('Testbanan-arkiv'!AM114,2),RIGHT('Testbanan-arkiv'!AM114,2)))</f>
        <v/>
      </c>
      <c r="AN120" s="31">
        <f>IF('Testbanan-arkiv'!AN114="","",TIME(0,LEFT('Testbanan-arkiv'!AN114,2),RIGHT('Testbanan-arkiv'!AN114,2)))</f>
        <v>1.247685185185185E-2</v>
      </c>
      <c r="AO120" s="31" t="str">
        <f>IF('Testbanan-arkiv'!AO114="","",TIME(0,LEFT('Testbanan-arkiv'!AO114,2),RIGHT('Testbanan-arkiv'!AO114,2)))</f>
        <v/>
      </c>
      <c r="AP120" s="31">
        <f>IF('Testbanan-arkiv'!AP114="","",TIME(0,LEFT('Testbanan-arkiv'!AP114,2),RIGHT('Testbanan-arkiv'!AP114,2)))</f>
        <v>1.2499999999999999E-2</v>
      </c>
      <c r="AQ120" s="31" t="str">
        <f>IF('Testbanan-arkiv'!AQ114="","",TIME(0,LEFT('Testbanan-arkiv'!AQ114,2),RIGHT('Testbanan-arkiv'!AQ114,2)))</f>
        <v/>
      </c>
      <c r="AR120" s="31"/>
      <c r="AS120" s="32">
        <f t="shared" si="4"/>
        <v>1.119212962962963E-2</v>
      </c>
      <c r="AT120" s="30">
        <f>IF('Testbanan-arkiv'!AS114="","",TIME(0,LEFT('Testbanan-arkiv'!AS114,1),RIGHT('Testbanan-arkiv'!AS114,2)))</f>
        <v>4.5833333333333334E-3</v>
      </c>
      <c r="AU120" s="34">
        <f t="shared" si="5"/>
        <v>6.6087962962962966E-3</v>
      </c>
    </row>
    <row r="121" spans="1:47">
      <c r="A121" s="13" t="s">
        <v>490</v>
      </c>
      <c r="B121" s="9" t="s">
        <v>196</v>
      </c>
      <c r="C121" s="31" t="str">
        <f>IF('Testbanan-arkiv'!C115="","",TIME(0,LEFT('Testbanan-arkiv'!C115,2),RIGHT('Testbanan-arkiv'!C115,2)))</f>
        <v/>
      </c>
      <c r="D121" s="31" t="str">
        <f>IF('Testbanan-arkiv'!D115="","",TIME(0,LEFT('Testbanan-arkiv'!D115,2),RIGHT('Testbanan-arkiv'!D115,2)))</f>
        <v/>
      </c>
      <c r="E121" s="31">
        <f>IF('Testbanan-arkiv'!E115="","",TIME(0,LEFT('Testbanan-arkiv'!E115,2),RIGHT('Testbanan-arkiv'!E115,2)))</f>
        <v>1.2210648148148146E-2</v>
      </c>
      <c r="F121" s="31" t="str">
        <f>IF('Testbanan-arkiv'!F115="","",TIME(0,LEFT('Testbanan-arkiv'!F115,2),RIGHT('Testbanan-arkiv'!F115,2)))</f>
        <v/>
      </c>
      <c r="G121" s="31" t="str">
        <f>IF('Testbanan-arkiv'!G115="","",TIME(0,LEFT('Testbanan-arkiv'!G115,2),RIGHT('Testbanan-arkiv'!G115,2)))</f>
        <v/>
      </c>
      <c r="H121" s="31" t="str">
        <f>IF('Testbanan-arkiv'!H115="","",TIME(0,LEFT('Testbanan-arkiv'!H115,2),RIGHT('Testbanan-arkiv'!H115,2)))</f>
        <v/>
      </c>
      <c r="I121" s="31">
        <f>IF('Testbanan-arkiv'!I115="","",TIME(0,LEFT('Testbanan-arkiv'!I115,2),RIGHT('Testbanan-arkiv'!I115,2)))</f>
        <v>1.2581018518518519E-2</v>
      </c>
      <c r="J121" s="31">
        <f>IF('Testbanan-arkiv'!J115="","",TIME(0,LEFT('Testbanan-arkiv'!J115,2),RIGHT('Testbanan-arkiv'!J115,2)))</f>
        <v>1.269675925925926E-2</v>
      </c>
      <c r="K121" s="31">
        <f>IF('Testbanan-arkiv'!K115="","",TIME(0,LEFT('Testbanan-arkiv'!K115,2),RIGHT('Testbanan-arkiv'!K115,2)))</f>
        <v>1.2442129629629629E-2</v>
      </c>
      <c r="L121" s="31">
        <f>IF('Testbanan-arkiv'!L115="","",TIME(0,LEFT('Testbanan-arkiv'!L115,2),RIGHT('Testbanan-arkiv'!L115,2)))</f>
        <v>1.3368055555555557E-2</v>
      </c>
      <c r="M121" s="31">
        <f>IF('Testbanan-arkiv'!M115="","",TIME(0,LEFT('Testbanan-arkiv'!M115,2),RIGHT('Testbanan-arkiv'!M115,2)))</f>
        <v>1.2453703703703703E-2</v>
      </c>
      <c r="N121" s="31" t="str">
        <f>IF('Testbanan-arkiv'!N115="","",TIME(0,LEFT('Testbanan-arkiv'!N115,2),RIGHT('Testbanan-arkiv'!N115,2)))</f>
        <v/>
      </c>
      <c r="O121" s="31">
        <f>IF('Testbanan-arkiv'!O115="","",TIME(0,LEFT('Testbanan-arkiv'!O115,2),RIGHT('Testbanan-arkiv'!O115,2)))</f>
        <v>1.2824074074074073E-2</v>
      </c>
      <c r="P121" s="31" t="str">
        <f>IF('Testbanan-arkiv'!P115="","",TIME(0,LEFT('Testbanan-arkiv'!P115,2),RIGHT('Testbanan-arkiv'!P115,2)))</f>
        <v/>
      </c>
      <c r="Q121" s="31" t="str">
        <f>IF('Testbanan-arkiv'!Q115="","",TIME(0,LEFT('Testbanan-arkiv'!Q115,2),RIGHT('Testbanan-arkiv'!Q115,2)))</f>
        <v/>
      </c>
      <c r="R121" s="31" t="str">
        <f>IF('Testbanan-arkiv'!R115="","",TIME(0,LEFT('Testbanan-arkiv'!R115,2),RIGHT('Testbanan-arkiv'!R115,2)))</f>
        <v/>
      </c>
      <c r="S121" s="31">
        <f>IF('Testbanan-arkiv'!S115="","",TIME(0,LEFT('Testbanan-arkiv'!S115,2),RIGHT('Testbanan-arkiv'!S115,2)))</f>
        <v>1.3020833333333334E-2</v>
      </c>
      <c r="T121" s="31">
        <f>IF('Testbanan-arkiv'!T115="","",TIME(0,LEFT('Testbanan-arkiv'!T115,2),RIGHT('Testbanan-arkiv'!T115,2)))</f>
        <v>1.2499999999999999E-2</v>
      </c>
      <c r="U121" s="31" t="str">
        <f>IF('Testbanan-arkiv'!U115="","",TIME(0,LEFT('Testbanan-arkiv'!U115,2),RIGHT('Testbanan-arkiv'!U115,2)))</f>
        <v/>
      </c>
      <c r="V121" s="31">
        <f>IF('Testbanan-arkiv'!V115="","",TIME(0,LEFT('Testbanan-arkiv'!V115,2),RIGHT('Testbanan-arkiv'!V115,2)))</f>
        <v>1.5601851851851851E-2</v>
      </c>
      <c r="W121" s="31" t="str">
        <f>IF('Testbanan-arkiv'!W115="","",TIME(0,LEFT('Testbanan-arkiv'!W115,2),RIGHT('Testbanan-arkiv'!W115,2)))</f>
        <v/>
      </c>
      <c r="X121" s="31" t="str">
        <f>IF('Testbanan-arkiv'!X115="","",TIME(0,LEFT('Testbanan-arkiv'!X115,2),RIGHT('Testbanan-arkiv'!X115,2)))</f>
        <v/>
      </c>
      <c r="Y121" s="31" t="str">
        <f>IF('Testbanan-arkiv'!Y115="","",TIME(0,LEFT('Testbanan-arkiv'!Y115,2),RIGHT('Testbanan-arkiv'!Y115,2)))</f>
        <v/>
      </c>
      <c r="Z121" s="31" t="str">
        <f>IF('Testbanan-arkiv'!Z115="","",TIME(0,LEFT('Testbanan-arkiv'!Z115,2),RIGHT('Testbanan-arkiv'!Z115,2)))</f>
        <v/>
      </c>
      <c r="AA121" s="31">
        <f>IF('Testbanan-arkiv'!AA115="","",TIME(0,LEFT('Testbanan-arkiv'!AA115,2),RIGHT('Testbanan-arkiv'!AA115,2)))</f>
        <v>1.5185185185185185E-2</v>
      </c>
      <c r="AB121" s="31">
        <f>IF('Testbanan-arkiv'!AB115="","",TIME(0,LEFT('Testbanan-arkiv'!AB115,2),RIGHT('Testbanan-arkiv'!AB115,2)))</f>
        <v>1.5104166666666667E-2</v>
      </c>
      <c r="AC121" s="31" t="str">
        <f>IF('Testbanan-arkiv'!AC115="","",TIME(0,LEFT('Testbanan-arkiv'!AC115,2),RIGHT('Testbanan-arkiv'!AC115,2)))</f>
        <v/>
      </c>
      <c r="AD121" s="31" t="str">
        <f>IF('Testbanan-arkiv'!AD115="","",TIME(0,LEFT('Testbanan-arkiv'!AD115,2),RIGHT('Testbanan-arkiv'!AD115,2)))</f>
        <v/>
      </c>
      <c r="AE121" s="31">
        <f>IF('Testbanan-arkiv'!AE115="","",TIME(0,LEFT('Testbanan-arkiv'!AE115,2),RIGHT('Testbanan-arkiv'!AE115,2)))</f>
        <v>1.3738425925925926E-2</v>
      </c>
      <c r="AF121" s="31" t="str">
        <f>IF('Testbanan-arkiv'!AF115="","",TIME(0,LEFT('Testbanan-arkiv'!AF115,2),RIGHT('Testbanan-arkiv'!AF115,2)))</f>
        <v/>
      </c>
      <c r="AG121" s="31" t="str">
        <f>IF('Testbanan-arkiv'!AG115="","",TIME(0,LEFT('Testbanan-arkiv'!AG115,2),RIGHT('Testbanan-arkiv'!AG115,2)))</f>
        <v/>
      </c>
      <c r="AH121" s="31">
        <f>IF('Testbanan-arkiv'!AH115="","",TIME(0,LEFT('Testbanan-arkiv'!AH115,2),RIGHT('Testbanan-arkiv'!AH115,2)))</f>
        <v>1.3310185185185187E-2</v>
      </c>
      <c r="AI121" s="31" t="str">
        <f>IF('Testbanan-arkiv'!AI115="","",TIME(0,LEFT('Testbanan-arkiv'!AI115,2),RIGHT('Testbanan-arkiv'!AI115,2)))</f>
        <v/>
      </c>
      <c r="AJ121" s="31" t="str">
        <f>IF('Testbanan-arkiv'!AJ115="","",TIME(0,LEFT('Testbanan-arkiv'!AJ115,2),RIGHT('Testbanan-arkiv'!AJ115,2)))</f>
        <v/>
      </c>
      <c r="AK121" s="31" t="str">
        <f>IF('Testbanan-arkiv'!AK115="","",TIME(0,LEFT('Testbanan-arkiv'!AK115,2),RIGHT('Testbanan-arkiv'!AK115,2)))</f>
        <v/>
      </c>
      <c r="AL121" s="31" t="str">
        <f>IF('Testbanan-arkiv'!AL115="","",TIME(0,LEFT('Testbanan-arkiv'!AL115,2),RIGHT('Testbanan-arkiv'!AL115,2)))</f>
        <v/>
      </c>
      <c r="AM121" s="31" t="str">
        <f>IF('Testbanan-arkiv'!AM115="","",TIME(0,LEFT('Testbanan-arkiv'!AM115,2),RIGHT('Testbanan-arkiv'!AM115,2)))</f>
        <v/>
      </c>
      <c r="AN121" s="31">
        <f>IF('Testbanan-arkiv'!AN115="","",TIME(0,LEFT('Testbanan-arkiv'!AN115,2),RIGHT('Testbanan-arkiv'!AN115,2)))</f>
        <v>1.3171296296296294E-2</v>
      </c>
      <c r="AO121" s="31" t="str">
        <f>IF('Testbanan-arkiv'!AO115="","",TIME(0,LEFT('Testbanan-arkiv'!AO115,2),RIGHT('Testbanan-arkiv'!AO115,2)))</f>
        <v/>
      </c>
      <c r="AP121" s="31">
        <f>IF('Testbanan-arkiv'!AP115="","",TIME(0,LEFT('Testbanan-arkiv'!AP115,2),RIGHT('Testbanan-arkiv'!AP115,2)))</f>
        <v>1.3113425925925926E-2</v>
      </c>
      <c r="AQ121" s="31" t="str">
        <f>IF('Testbanan-arkiv'!AQ115="","",TIME(0,LEFT('Testbanan-arkiv'!AQ115,2),RIGHT('Testbanan-arkiv'!AQ115,2)))</f>
        <v/>
      </c>
      <c r="AR121" s="31"/>
      <c r="AS121" s="32">
        <f t="shared" si="4"/>
        <v>1.2210648148148146E-2</v>
      </c>
      <c r="AT121" s="30">
        <f>IF('Testbanan-arkiv'!AS115="","",TIME(0,LEFT('Testbanan-arkiv'!AS115,1),RIGHT('Testbanan-arkiv'!AS115,2)))</f>
        <v>5.2199074074074066E-3</v>
      </c>
      <c r="AU121" s="34">
        <f t="shared" si="5"/>
        <v>6.9907407407407392E-3</v>
      </c>
    </row>
    <row r="122" spans="1:47">
      <c r="A122" s="13" t="s">
        <v>504</v>
      </c>
      <c r="B122" s="9" t="s">
        <v>196</v>
      </c>
      <c r="C122" s="31">
        <f>IF('Testbanan-arkiv'!C116="","",TIME(0,LEFT('Testbanan-arkiv'!C116,2),RIGHT('Testbanan-arkiv'!C116,2)))</f>
        <v>1.252314814814815E-2</v>
      </c>
      <c r="D122" s="31">
        <f>IF('Testbanan-arkiv'!D116="","",TIME(0,LEFT('Testbanan-arkiv'!D116,2),RIGHT('Testbanan-arkiv'!D116,2)))</f>
        <v>1.2094907407407408E-2</v>
      </c>
      <c r="E122" s="31" t="str">
        <f>IF('Testbanan-arkiv'!E116="","",TIME(0,LEFT('Testbanan-arkiv'!E116,2),RIGHT('Testbanan-arkiv'!E116,2)))</f>
        <v/>
      </c>
      <c r="F122" s="31" t="str">
        <f>IF('Testbanan-arkiv'!F116="","",TIME(0,LEFT('Testbanan-arkiv'!F116,2),RIGHT('Testbanan-arkiv'!F116,2)))</f>
        <v/>
      </c>
      <c r="G122" s="31">
        <f>IF('Testbanan-arkiv'!G116="","",TIME(0,LEFT('Testbanan-arkiv'!G116,2),RIGHT('Testbanan-arkiv'!G116,2)))</f>
        <v>1.2789351851851852E-2</v>
      </c>
      <c r="H122" s="31">
        <f>IF('Testbanan-arkiv'!H116="","",TIME(0,LEFT('Testbanan-arkiv'!H116,2),RIGHT('Testbanan-arkiv'!H116,2)))</f>
        <v>1.1886574074074075E-2</v>
      </c>
      <c r="I122" s="31" t="str">
        <f>IF('Testbanan-arkiv'!I116="","",TIME(0,LEFT('Testbanan-arkiv'!I116,2),RIGHT('Testbanan-arkiv'!I116,2)))</f>
        <v/>
      </c>
      <c r="J122" s="31" t="str">
        <f>IF('Testbanan-arkiv'!J116="","",TIME(0,LEFT('Testbanan-arkiv'!J116,2),RIGHT('Testbanan-arkiv'!J116,2)))</f>
        <v/>
      </c>
      <c r="K122" s="31">
        <f>IF('Testbanan-arkiv'!K116="","",TIME(0,LEFT('Testbanan-arkiv'!K116,2),RIGHT('Testbanan-arkiv'!K116,2)))</f>
        <v>1.238425925925926E-2</v>
      </c>
      <c r="L122" s="31">
        <f>IF('Testbanan-arkiv'!L116="","",TIME(0,LEFT('Testbanan-arkiv'!L116,2),RIGHT('Testbanan-arkiv'!L116,2)))</f>
        <v>1.2673611111111109E-2</v>
      </c>
      <c r="M122" s="31" t="str">
        <f>IF('Testbanan-arkiv'!M116="","",TIME(0,LEFT('Testbanan-arkiv'!M116,2),RIGHT('Testbanan-arkiv'!M116,2)))</f>
        <v/>
      </c>
      <c r="N122" s="31" t="str">
        <f>IF('Testbanan-arkiv'!N116="","",TIME(0,LEFT('Testbanan-arkiv'!N116,2),RIGHT('Testbanan-arkiv'!N116,2)))</f>
        <v/>
      </c>
      <c r="O122" s="31" t="str">
        <f>IF('Testbanan-arkiv'!O116="","",TIME(0,LEFT('Testbanan-arkiv'!O116,2),RIGHT('Testbanan-arkiv'!O116,2)))</f>
        <v/>
      </c>
      <c r="P122" s="31" t="str">
        <f>IF('Testbanan-arkiv'!P116="","",TIME(0,LEFT('Testbanan-arkiv'!P116,2),RIGHT('Testbanan-arkiv'!P116,2)))</f>
        <v/>
      </c>
      <c r="Q122" s="31">
        <f>IF('Testbanan-arkiv'!Q116="","",TIME(0,LEFT('Testbanan-arkiv'!Q116,2),RIGHT('Testbanan-arkiv'!Q116,2)))</f>
        <v>1.2800925925925926E-2</v>
      </c>
      <c r="R122" s="31" t="str">
        <f>IF('Testbanan-arkiv'!R116="","",TIME(0,LEFT('Testbanan-arkiv'!R116,2),RIGHT('Testbanan-arkiv'!R116,2)))</f>
        <v/>
      </c>
      <c r="S122" s="31">
        <f>IF('Testbanan-arkiv'!S116="","",TIME(0,LEFT('Testbanan-arkiv'!S116,2),RIGHT('Testbanan-arkiv'!S116,2)))</f>
        <v>1.3148148148148147E-2</v>
      </c>
      <c r="T122" s="31" t="str">
        <f>IF('Testbanan-arkiv'!T116="","",TIME(0,LEFT('Testbanan-arkiv'!T116,2),RIGHT('Testbanan-arkiv'!T116,2)))</f>
        <v/>
      </c>
      <c r="U122" s="31" t="str">
        <f>IF('Testbanan-arkiv'!U116="","",TIME(0,LEFT('Testbanan-arkiv'!U116,2),RIGHT('Testbanan-arkiv'!U116,2)))</f>
        <v/>
      </c>
      <c r="V122" s="31">
        <f>IF('Testbanan-arkiv'!V116="","",TIME(0,LEFT('Testbanan-arkiv'!V116,2),RIGHT('Testbanan-arkiv'!V116,2)))</f>
        <v>1.3206018518518518E-2</v>
      </c>
      <c r="W122" s="31">
        <f>IF('Testbanan-arkiv'!W116="","",TIME(0,LEFT('Testbanan-arkiv'!W116,2),RIGHT('Testbanan-arkiv'!W116,2)))</f>
        <v>1.2604166666666666E-2</v>
      </c>
      <c r="X122" s="31">
        <f>IF('Testbanan-arkiv'!X116="","",TIME(0,LEFT('Testbanan-arkiv'!X116,2),RIGHT('Testbanan-arkiv'!X116,2)))</f>
        <v>1.3171296296296294E-2</v>
      </c>
      <c r="Y122" s="31" t="str">
        <f>IF('Testbanan-arkiv'!Y116="","",TIME(0,LEFT('Testbanan-arkiv'!Y116,2),RIGHT('Testbanan-arkiv'!Y116,2)))</f>
        <v/>
      </c>
      <c r="Z122" s="31">
        <f>IF('Testbanan-arkiv'!Z116="","",TIME(0,LEFT('Testbanan-arkiv'!Z116,2),RIGHT('Testbanan-arkiv'!Z116,2)))</f>
        <v>1.383101851851852E-2</v>
      </c>
      <c r="AA122" s="31">
        <f>IF('Testbanan-arkiv'!AA116="","",TIME(0,LEFT('Testbanan-arkiv'!AA116,2),RIGHT('Testbanan-arkiv'!AA116,2)))</f>
        <v>1.3923611111111111E-2</v>
      </c>
      <c r="AB122" s="31">
        <f>IF('Testbanan-arkiv'!AB116="","",TIME(0,LEFT('Testbanan-arkiv'!AB116,2),RIGHT('Testbanan-arkiv'!AB116,2)))</f>
        <v>1.4155092592592592E-2</v>
      </c>
      <c r="AC122" s="31" t="str">
        <f>IF('Testbanan-arkiv'!AC116="","",TIME(0,LEFT('Testbanan-arkiv'!AC116,2),RIGHT('Testbanan-arkiv'!AC116,2)))</f>
        <v/>
      </c>
      <c r="AD122" s="31" t="str">
        <f>IF('Testbanan-arkiv'!AD116="","",TIME(0,LEFT('Testbanan-arkiv'!AD116,2),RIGHT('Testbanan-arkiv'!AD116,2)))</f>
        <v/>
      </c>
      <c r="AE122" s="31" t="str">
        <f>IF('Testbanan-arkiv'!AE116="","",TIME(0,LEFT('Testbanan-arkiv'!AE116,2),RIGHT('Testbanan-arkiv'!AE116,2)))</f>
        <v/>
      </c>
      <c r="AF122" s="31" t="str">
        <f>IF('Testbanan-arkiv'!AF116="","",TIME(0,LEFT('Testbanan-arkiv'!AF116,2),RIGHT('Testbanan-arkiv'!AF116,2)))</f>
        <v/>
      </c>
      <c r="AG122" s="31" t="str">
        <f>IF('Testbanan-arkiv'!AG116="","",TIME(0,LEFT('Testbanan-arkiv'!AG116,2),RIGHT('Testbanan-arkiv'!AG116,2)))</f>
        <v/>
      </c>
      <c r="AH122" s="31" t="str">
        <f>IF('Testbanan-arkiv'!AH116="","",TIME(0,LEFT('Testbanan-arkiv'!AH116,2),RIGHT('Testbanan-arkiv'!AH116,2)))</f>
        <v/>
      </c>
      <c r="AI122" s="31" t="str">
        <f>IF('Testbanan-arkiv'!AI116="","",TIME(0,LEFT('Testbanan-arkiv'!AI116,2),RIGHT('Testbanan-arkiv'!AI116,2)))</f>
        <v/>
      </c>
      <c r="AJ122" s="31" t="str">
        <f>IF('Testbanan-arkiv'!AJ116="","",TIME(0,LEFT('Testbanan-arkiv'!AJ116,2),RIGHT('Testbanan-arkiv'!AJ116,2)))</f>
        <v/>
      </c>
      <c r="AK122" s="31" t="str">
        <f>IF('Testbanan-arkiv'!AK116="","",TIME(0,LEFT('Testbanan-arkiv'!AK116,2),RIGHT('Testbanan-arkiv'!AK116,2)))</f>
        <v/>
      </c>
      <c r="AL122" s="31" t="str">
        <f>IF('Testbanan-arkiv'!AL116="","",TIME(0,LEFT('Testbanan-arkiv'!AL116,2),RIGHT('Testbanan-arkiv'!AL116,2)))</f>
        <v/>
      </c>
      <c r="AM122" s="31" t="str">
        <f>IF('Testbanan-arkiv'!AM116="","",TIME(0,LEFT('Testbanan-arkiv'!AM116,2),RIGHT('Testbanan-arkiv'!AM116,2)))</f>
        <v/>
      </c>
      <c r="AN122" s="31" t="str">
        <f>IF('Testbanan-arkiv'!AN116="","",TIME(0,LEFT('Testbanan-arkiv'!AN116,2),RIGHT('Testbanan-arkiv'!AN116,2)))</f>
        <v/>
      </c>
      <c r="AO122" s="31" t="str">
        <f>IF('Testbanan-arkiv'!AO116="","",TIME(0,LEFT('Testbanan-arkiv'!AO116,2),RIGHT('Testbanan-arkiv'!AO116,2)))</f>
        <v/>
      </c>
      <c r="AP122" s="31" t="str">
        <f>IF('Testbanan-arkiv'!AP116="","",TIME(0,LEFT('Testbanan-arkiv'!AP116,2),RIGHT('Testbanan-arkiv'!AP116,2)))</f>
        <v/>
      </c>
      <c r="AQ122" s="31" t="str">
        <f>IF('Testbanan-arkiv'!AQ116="","",TIME(0,LEFT('Testbanan-arkiv'!AQ116,2),RIGHT('Testbanan-arkiv'!AQ116,2)))</f>
        <v/>
      </c>
      <c r="AR122" s="31"/>
      <c r="AS122" s="32">
        <f t="shared" si="4"/>
        <v>1.1886574074074075E-2</v>
      </c>
      <c r="AT122" s="30" t="str">
        <f>IF('Testbanan-arkiv'!AS116="","",TIME(0,LEFT('Testbanan-arkiv'!AS116,1),RIGHT('Testbanan-arkiv'!AS116,2)))</f>
        <v/>
      </c>
      <c r="AU122" s="34" t="str">
        <f t="shared" si="5"/>
        <v/>
      </c>
    </row>
    <row r="123" spans="1:47">
      <c r="A123" s="13" t="s">
        <v>511</v>
      </c>
      <c r="B123" s="9" t="s">
        <v>196</v>
      </c>
      <c r="C123" s="31" t="str">
        <f>IF('Testbanan-arkiv'!C117="","",TIME(0,LEFT('Testbanan-arkiv'!C117,2),RIGHT('Testbanan-arkiv'!C117,2)))</f>
        <v/>
      </c>
      <c r="D123" s="31" t="str">
        <f>IF('Testbanan-arkiv'!D117="","",TIME(0,LEFT('Testbanan-arkiv'!D117,2),RIGHT('Testbanan-arkiv'!D117,2)))</f>
        <v/>
      </c>
      <c r="E123" s="31">
        <f>IF('Testbanan-arkiv'!E117="","",TIME(0,LEFT('Testbanan-arkiv'!E117,2),RIGHT('Testbanan-arkiv'!E117,2)))</f>
        <v>1.1863425925925925E-2</v>
      </c>
      <c r="F123" s="31">
        <f>IF('Testbanan-arkiv'!F117="","",TIME(0,LEFT('Testbanan-arkiv'!F117,2),RIGHT('Testbanan-arkiv'!F117,2)))</f>
        <v>1.2187500000000002E-2</v>
      </c>
      <c r="G123" s="31" t="str">
        <f>IF('Testbanan-arkiv'!G117="","",TIME(0,LEFT('Testbanan-arkiv'!G117,2),RIGHT('Testbanan-arkiv'!G117,2)))</f>
        <v/>
      </c>
      <c r="H123" s="31" t="str">
        <f>IF('Testbanan-arkiv'!H117="","",TIME(0,LEFT('Testbanan-arkiv'!H117,2),RIGHT('Testbanan-arkiv'!H117,2)))</f>
        <v/>
      </c>
      <c r="I123" s="31" t="str">
        <f>IF('Testbanan-arkiv'!I117="","",TIME(0,LEFT('Testbanan-arkiv'!I117,2),RIGHT('Testbanan-arkiv'!I117,2)))</f>
        <v/>
      </c>
      <c r="J123" s="31" t="str">
        <f>IF('Testbanan-arkiv'!J117="","",TIME(0,LEFT('Testbanan-arkiv'!J117,2),RIGHT('Testbanan-arkiv'!J117,2)))</f>
        <v/>
      </c>
      <c r="K123" s="31" t="str">
        <f>IF('Testbanan-arkiv'!K117="","",TIME(0,LEFT('Testbanan-arkiv'!K117,2),RIGHT('Testbanan-arkiv'!K117,2)))</f>
        <v/>
      </c>
      <c r="L123" s="31" t="str">
        <f>IF('Testbanan-arkiv'!L117="","",TIME(0,LEFT('Testbanan-arkiv'!L117,2),RIGHT('Testbanan-arkiv'!L117,2)))</f>
        <v/>
      </c>
      <c r="M123" s="31" t="str">
        <f>IF('Testbanan-arkiv'!M117="","",TIME(0,LEFT('Testbanan-arkiv'!M117,2),RIGHT('Testbanan-arkiv'!M117,2)))</f>
        <v/>
      </c>
      <c r="N123" s="31" t="str">
        <f>IF('Testbanan-arkiv'!N117="","",TIME(0,LEFT('Testbanan-arkiv'!N117,2),RIGHT('Testbanan-arkiv'!N117,2)))</f>
        <v/>
      </c>
      <c r="O123" s="31" t="str">
        <f>IF('Testbanan-arkiv'!O117="","",TIME(0,LEFT('Testbanan-arkiv'!O117,2),RIGHT('Testbanan-arkiv'!O117,2)))</f>
        <v/>
      </c>
      <c r="P123" s="31" t="str">
        <f>IF('Testbanan-arkiv'!P117="","",TIME(0,LEFT('Testbanan-arkiv'!P117,2),RIGHT('Testbanan-arkiv'!P117,2)))</f>
        <v/>
      </c>
      <c r="Q123" s="31" t="str">
        <f>IF('Testbanan-arkiv'!Q117="","",TIME(0,LEFT('Testbanan-arkiv'!Q117,2),RIGHT('Testbanan-arkiv'!Q117,2)))</f>
        <v/>
      </c>
      <c r="R123" s="31" t="str">
        <f>IF('Testbanan-arkiv'!R117="","",TIME(0,LEFT('Testbanan-arkiv'!R117,2),RIGHT('Testbanan-arkiv'!R117,2)))</f>
        <v/>
      </c>
      <c r="S123" s="31" t="str">
        <f>IF('Testbanan-arkiv'!S117="","",TIME(0,LEFT('Testbanan-arkiv'!S117,2),RIGHT('Testbanan-arkiv'!S117,2)))</f>
        <v/>
      </c>
      <c r="T123" s="31" t="str">
        <f>IF('Testbanan-arkiv'!T117="","",TIME(0,LEFT('Testbanan-arkiv'!T117,2),RIGHT('Testbanan-arkiv'!T117,2)))</f>
        <v/>
      </c>
      <c r="U123" s="31" t="str">
        <f>IF('Testbanan-arkiv'!U117="","",TIME(0,LEFT('Testbanan-arkiv'!U117,2),RIGHT('Testbanan-arkiv'!U117,2)))</f>
        <v/>
      </c>
      <c r="V123" s="31" t="str">
        <f>IF('Testbanan-arkiv'!V117="","",TIME(0,LEFT('Testbanan-arkiv'!V117,2),RIGHT('Testbanan-arkiv'!V117,2)))</f>
        <v/>
      </c>
      <c r="W123" s="31" t="str">
        <f>IF('Testbanan-arkiv'!W117="","",TIME(0,LEFT('Testbanan-arkiv'!W117,2),RIGHT('Testbanan-arkiv'!W117,2)))</f>
        <v/>
      </c>
      <c r="X123" s="31" t="str">
        <f>IF('Testbanan-arkiv'!X117="","",TIME(0,LEFT('Testbanan-arkiv'!X117,2),RIGHT('Testbanan-arkiv'!X117,2)))</f>
        <v/>
      </c>
      <c r="Y123" s="31" t="str">
        <f>IF('Testbanan-arkiv'!Y117="","",TIME(0,LEFT('Testbanan-arkiv'!Y117,2),RIGHT('Testbanan-arkiv'!Y117,2)))</f>
        <v/>
      </c>
      <c r="Z123" s="31" t="str">
        <f>IF('Testbanan-arkiv'!Z117="","",TIME(0,LEFT('Testbanan-arkiv'!Z117,2),RIGHT('Testbanan-arkiv'!Z117,2)))</f>
        <v/>
      </c>
      <c r="AA123" s="31" t="str">
        <f>IF('Testbanan-arkiv'!AA117="","",TIME(0,LEFT('Testbanan-arkiv'!AA117,2),RIGHT('Testbanan-arkiv'!AA117,2)))</f>
        <v/>
      </c>
      <c r="AB123" s="31" t="str">
        <f>IF('Testbanan-arkiv'!AB117="","",TIME(0,LEFT('Testbanan-arkiv'!AB117,2),RIGHT('Testbanan-arkiv'!AB117,2)))</f>
        <v/>
      </c>
      <c r="AC123" s="31" t="str">
        <f>IF('Testbanan-arkiv'!AC117="","",TIME(0,LEFT('Testbanan-arkiv'!AC117,2),RIGHT('Testbanan-arkiv'!AC117,2)))</f>
        <v/>
      </c>
      <c r="AD123" s="31" t="str">
        <f>IF('Testbanan-arkiv'!AD117="","",TIME(0,LEFT('Testbanan-arkiv'!AD117,2),RIGHT('Testbanan-arkiv'!AD117,2)))</f>
        <v/>
      </c>
      <c r="AE123" s="31" t="str">
        <f>IF('Testbanan-arkiv'!AE117="","",TIME(0,LEFT('Testbanan-arkiv'!AE117,2),RIGHT('Testbanan-arkiv'!AE117,2)))</f>
        <v/>
      </c>
      <c r="AF123" s="31" t="str">
        <f>IF('Testbanan-arkiv'!AF117="","",TIME(0,LEFT('Testbanan-arkiv'!AF117,2),RIGHT('Testbanan-arkiv'!AF117,2)))</f>
        <v/>
      </c>
      <c r="AG123" s="31" t="str">
        <f>IF('Testbanan-arkiv'!AG117="","",TIME(0,LEFT('Testbanan-arkiv'!AG117,2),RIGHT('Testbanan-arkiv'!AG117,2)))</f>
        <v/>
      </c>
      <c r="AH123" s="31" t="str">
        <f>IF('Testbanan-arkiv'!AH117="","",TIME(0,LEFT('Testbanan-arkiv'!AH117,2),RIGHT('Testbanan-arkiv'!AH117,2)))</f>
        <v/>
      </c>
      <c r="AI123" s="31" t="str">
        <f>IF('Testbanan-arkiv'!AI117="","",TIME(0,LEFT('Testbanan-arkiv'!AI117,2),RIGHT('Testbanan-arkiv'!AI117,2)))</f>
        <v/>
      </c>
      <c r="AJ123" s="31" t="str">
        <f>IF('Testbanan-arkiv'!AJ117="","",TIME(0,LEFT('Testbanan-arkiv'!AJ117,2),RIGHT('Testbanan-arkiv'!AJ117,2)))</f>
        <v/>
      </c>
      <c r="AK123" s="31" t="str">
        <f>IF('Testbanan-arkiv'!AK117="","",TIME(0,LEFT('Testbanan-arkiv'!AK117,2),RIGHT('Testbanan-arkiv'!AK117,2)))</f>
        <v/>
      </c>
      <c r="AL123" s="31" t="str">
        <f>IF('Testbanan-arkiv'!AL117="","",TIME(0,LEFT('Testbanan-arkiv'!AL117,2),RIGHT('Testbanan-arkiv'!AL117,2)))</f>
        <v/>
      </c>
      <c r="AM123" s="31" t="str">
        <f>IF('Testbanan-arkiv'!AM117="","",TIME(0,LEFT('Testbanan-arkiv'!AM117,2),RIGHT('Testbanan-arkiv'!AM117,2)))</f>
        <v/>
      </c>
      <c r="AN123" s="31" t="str">
        <f>IF('Testbanan-arkiv'!AN117="","",TIME(0,LEFT('Testbanan-arkiv'!AN117,2),RIGHT('Testbanan-arkiv'!AN117,2)))</f>
        <v/>
      </c>
      <c r="AO123" s="31" t="str">
        <f>IF('Testbanan-arkiv'!AO117="","",TIME(0,LEFT('Testbanan-arkiv'!AO117,2),RIGHT('Testbanan-arkiv'!AO117,2)))</f>
        <v/>
      </c>
      <c r="AP123" s="31" t="str">
        <f>IF('Testbanan-arkiv'!AP117="","",TIME(0,LEFT('Testbanan-arkiv'!AP117,2),RIGHT('Testbanan-arkiv'!AP117,2)))</f>
        <v/>
      </c>
      <c r="AQ123" s="31" t="str">
        <f>IF('Testbanan-arkiv'!AQ117="","",TIME(0,LEFT('Testbanan-arkiv'!AQ117,2),RIGHT('Testbanan-arkiv'!AQ117,2)))</f>
        <v/>
      </c>
      <c r="AR123" s="31"/>
      <c r="AS123" s="32">
        <f t="shared" si="4"/>
        <v>1.1863425925925925E-2</v>
      </c>
      <c r="AT123" s="30" t="str">
        <f>IF('Testbanan-arkiv'!AS117="","",TIME(0,LEFT('Testbanan-arkiv'!AS117,1),RIGHT('Testbanan-arkiv'!AS117,2)))</f>
        <v/>
      </c>
      <c r="AU123" s="34" t="str">
        <f t="shared" si="5"/>
        <v/>
      </c>
    </row>
    <row r="124" spans="1:47">
      <c r="A124" s="13" t="s">
        <v>513</v>
      </c>
      <c r="B124" s="9" t="s">
        <v>196</v>
      </c>
      <c r="C124" s="31" t="str">
        <f>IF('Testbanan-arkiv'!C118="","",TIME(0,LEFT('Testbanan-arkiv'!C118,2),RIGHT('Testbanan-arkiv'!C118,2)))</f>
        <v/>
      </c>
      <c r="D124" s="31" t="str">
        <f>IF('Testbanan-arkiv'!D118="","",TIME(0,LEFT('Testbanan-arkiv'!D118,2),RIGHT('Testbanan-arkiv'!D118,2)))</f>
        <v/>
      </c>
      <c r="E124" s="31" t="str">
        <f>IF('Testbanan-arkiv'!E118="","",TIME(0,LEFT('Testbanan-arkiv'!E118,2),RIGHT('Testbanan-arkiv'!E118,2)))</f>
        <v/>
      </c>
      <c r="F124" s="31" t="str">
        <f>IF('Testbanan-arkiv'!F118="","",TIME(0,LEFT('Testbanan-arkiv'!F118,2),RIGHT('Testbanan-arkiv'!F118,2)))</f>
        <v/>
      </c>
      <c r="G124" s="31" t="str">
        <f>IF('Testbanan-arkiv'!G118="","",TIME(0,LEFT('Testbanan-arkiv'!G118,2),RIGHT('Testbanan-arkiv'!G118,2)))</f>
        <v/>
      </c>
      <c r="H124" s="31" t="str">
        <f>IF('Testbanan-arkiv'!H118="","",TIME(0,LEFT('Testbanan-arkiv'!H118,2),RIGHT('Testbanan-arkiv'!H118,2)))</f>
        <v/>
      </c>
      <c r="I124" s="31" t="str">
        <f>IF('Testbanan-arkiv'!I118="","",TIME(0,LEFT('Testbanan-arkiv'!I118,2),RIGHT('Testbanan-arkiv'!I118,2)))</f>
        <v/>
      </c>
      <c r="J124" s="31" t="str">
        <f>IF('Testbanan-arkiv'!J118="","",TIME(0,LEFT('Testbanan-arkiv'!J118,2),RIGHT('Testbanan-arkiv'!J118,2)))</f>
        <v/>
      </c>
      <c r="K124" s="31" t="str">
        <f>IF('Testbanan-arkiv'!K118="","",TIME(0,LEFT('Testbanan-arkiv'!K118,2),RIGHT('Testbanan-arkiv'!K118,2)))</f>
        <v/>
      </c>
      <c r="L124" s="31" t="str">
        <f>IF('Testbanan-arkiv'!L118="","",TIME(0,LEFT('Testbanan-arkiv'!L118,2),RIGHT('Testbanan-arkiv'!L118,2)))</f>
        <v/>
      </c>
      <c r="M124" s="31" t="str">
        <f>IF('Testbanan-arkiv'!M118="","",TIME(0,LEFT('Testbanan-arkiv'!M118,2),RIGHT('Testbanan-arkiv'!M118,2)))</f>
        <v/>
      </c>
      <c r="N124" s="31" t="str">
        <f>IF('Testbanan-arkiv'!N118="","",TIME(0,LEFT('Testbanan-arkiv'!N118,2),RIGHT('Testbanan-arkiv'!N118,2)))</f>
        <v/>
      </c>
      <c r="O124" s="31" t="str">
        <f>IF('Testbanan-arkiv'!O118="","",TIME(0,LEFT('Testbanan-arkiv'!O118,2),RIGHT('Testbanan-arkiv'!O118,2)))</f>
        <v/>
      </c>
      <c r="P124" s="31" t="str">
        <f>IF('Testbanan-arkiv'!P118="","",TIME(0,LEFT('Testbanan-arkiv'!P118,2),RIGHT('Testbanan-arkiv'!P118,2)))</f>
        <v/>
      </c>
      <c r="Q124" s="31" t="str">
        <f>IF('Testbanan-arkiv'!Q118="","",TIME(0,LEFT('Testbanan-arkiv'!Q118,2),RIGHT('Testbanan-arkiv'!Q118,2)))</f>
        <v/>
      </c>
      <c r="R124" s="31" t="str">
        <f>IF('Testbanan-arkiv'!R118="","",TIME(0,LEFT('Testbanan-arkiv'!R118,2),RIGHT('Testbanan-arkiv'!R118,2)))</f>
        <v/>
      </c>
      <c r="S124" s="31" t="str">
        <f>IF('Testbanan-arkiv'!S118="","",TIME(0,LEFT('Testbanan-arkiv'!S118,2),RIGHT('Testbanan-arkiv'!S118,2)))</f>
        <v/>
      </c>
      <c r="T124" s="31" t="str">
        <f>IF('Testbanan-arkiv'!T118="","",TIME(0,LEFT('Testbanan-arkiv'!T118,2),RIGHT('Testbanan-arkiv'!T118,2)))</f>
        <v/>
      </c>
      <c r="U124" s="31" t="str">
        <f>IF('Testbanan-arkiv'!U118="","",TIME(0,LEFT('Testbanan-arkiv'!U118,2),RIGHT('Testbanan-arkiv'!U118,2)))</f>
        <v/>
      </c>
      <c r="V124" s="31" t="str">
        <f>IF('Testbanan-arkiv'!V118="","",TIME(0,LEFT('Testbanan-arkiv'!V118,2),RIGHT('Testbanan-arkiv'!V118,2)))</f>
        <v/>
      </c>
      <c r="W124" s="31" t="str">
        <f>IF('Testbanan-arkiv'!W118="","",TIME(0,LEFT('Testbanan-arkiv'!W118,2),RIGHT('Testbanan-arkiv'!W118,2)))</f>
        <v/>
      </c>
      <c r="X124" s="31" t="str">
        <f>IF('Testbanan-arkiv'!X118="","",TIME(0,LEFT('Testbanan-arkiv'!X118,2),RIGHT('Testbanan-arkiv'!X118,2)))</f>
        <v/>
      </c>
      <c r="Y124" s="31" t="str">
        <f>IF('Testbanan-arkiv'!Y118="","",TIME(0,LEFT('Testbanan-arkiv'!Y118,2),RIGHT('Testbanan-arkiv'!Y118,2)))</f>
        <v/>
      </c>
      <c r="Z124" s="31" t="str">
        <f>IF('Testbanan-arkiv'!Z118="","",TIME(0,LEFT('Testbanan-arkiv'!Z118,2),RIGHT('Testbanan-arkiv'!Z118,2)))</f>
        <v/>
      </c>
      <c r="AA124" s="31" t="str">
        <f>IF('Testbanan-arkiv'!AA118="","",TIME(0,LEFT('Testbanan-arkiv'!AA118,2),RIGHT('Testbanan-arkiv'!AA118,2)))</f>
        <v/>
      </c>
      <c r="AB124" s="31" t="str">
        <f>IF('Testbanan-arkiv'!AB118="","",TIME(0,LEFT('Testbanan-arkiv'!AB118,2),RIGHT('Testbanan-arkiv'!AB118,2)))</f>
        <v/>
      </c>
      <c r="AC124" s="31">
        <f>IF('Testbanan-arkiv'!AC118="","",TIME(0,LEFT('Testbanan-arkiv'!AC118,2),RIGHT('Testbanan-arkiv'!AC118,2)))</f>
        <v>1.2638888888888889E-2</v>
      </c>
      <c r="AD124" s="31" t="str">
        <f>IF('Testbanan-arkiv'!AD118="","",TIME(0,LEFT('Testbanan-arkiv'!AD118,2),RIGHT('Testbanan-arkiv'!AD118,2)))</f>
        <v/>
      </c>
      <c r="AE124" s="31" t="str">
        <f>IF('Testbanan-arkiv'!AE118="","",TIME(0,LEFT('Testbanan-arkiv'!AE118,2),RIGHT('Testbanan-arkiv'!AE118,2)))</f>
        <v/>
      </c>
      <c r="AF124" s="31">
        <f>IF('Testbanan-arkiv'!AF118="","",TIME(0,LEFT('Testbanan-arkiv'!AF118,2),RIGHT('Testbanan-arkiv'!AF118,2)))</f>
        <v>1.2812499999999999E-2</v>
      </c>
      <c r="AG124" s="31" t="str">
        <f>IF('Testbanan-arkiv'!AG118="","",TIME(0,LEFT('Testbanan-arkiv'!AG118,2),RIGHT('Testbanan-arkiv'!AG118,2)))</f>
        <v/>
      </c>
      <c r="AH124" s="31" t="str">
        <f>IF('Testbanan-arkiv'!AH118="","",TIME(0,LEFT('Testbanan-arkiv'!AH118,2),RIGHT('Testbanan-arkiv'!AH118,2)))</f>
        <v/>
      </c>
      <c r="AI124" s="31" t="str">
        <f>IF('Testbanan-arkiv'!AI118="","",TIME(0,LEFT('Testbanan-arkiv'!AI118,2),RIGHT('Testbanan-arkiv'!AI118,2)))</f>
        <v/>
      </c>
      <c r="AJ124" s="31" t="str">
        <f>IF('Testbanan-arkiv'!AJ118="","",TIME(0,LEFT('Testbanan-arkiv'!AJ118,2),RIGHT('Testbanan-arkiv'!AJ118,2)))</f>
        <v/>
      </c>
      <c r="AK124" s="31" t="str">
        <f>IF('Testbanan-arkiv'!AK118="","",TIME(0,LEFT('Testbanan-arkiv'!AK118,2),RIGHT('Testbanan-arkiv'!AK118,2)))</f>
        <v/>
      </c>
      <c r="AL124" s="31" t="str">
        <f>IF('Testbanan-arkiv'!AL118="","",TIME(0,LEFT('Testbanan-arkiv'!AL118,2),RIGHT('Testbanan-arkiv'!AL118,2)))</f>
        <v/>
      </c>
      <c r="AM124" s="31" t="str">
        <f>IF('Testbanan-arkiv'!AM118="","",TIME(0,LEFT('Testbanan-arkiv'!AM118,2),RIGHT('Testbanan-arkiv'!AM118,2)))</f>
        <v/>
      </c>
      <c r="AN124" s="31" t="str">
        <f>IF('Testbanan-arkiv'!AN118="","",TIME(0,LEFT('Testbanan-arkiv'!AN118,2),RIGHT('Testbanan-arkiv'!AN118,2)))</f>
        <v/>
      </c>
      <c r="AO124" s="31" t="str">
        <f>IF('Testbanan-arkiv'!AO118="","",TIME(0,LEFT('Testbanan-arkiv'!AO118,2),RIGHT('Testbanan-arkiv'!AO118,2)))</f>
        <v/>
      </c>
      <c r="AP124" s="31" t="str">
        <f>IF('Testbanan-arkiv'!AP118="","",TIME(0,LEFT('Testbanan-arkiv'!AP118,2),RIGHT('Testbanan-arkiv'!AP118,2)))</f>
        <v/>
      </c>
      <c r="AQ124" s="31" t="str">
        <f>IF('Testbanan-arkiv'!AQ118="","",TIME(0,LEFT('Testbanan-arkiv'!AQ118,2),RIGHT('Testbanan-arkiv'!AQ118,2)))</f>
        <v/>
      </c>
      <c r="AR124" s="31"/>
      <c r="AS124" s="32">
        <f t="shared" si="4"/>
        <v>1.2638888888888889E-2</v>
      </c>
      <c r="AT124" s="30" t="str">
        <f>IF('Testbanan-arkiv'!AS118="","",TIME(0,LEFT('Testbanan-arkiv'!AS118,1),RIGHT('Testbanan-arkiv'!AS118,2)))</f>
        <v/>
      </c>
      <c r="AU124" s="34" t="str">
        <f t="shared" si="5"/>
        <v/>
      </c>
    </row>
    <row r="125" spans="1:47">
      <c r="A125" s="13" t="s">
        <v>515</v>
      </c>
      <c r="B125" s="9" t="s">
        <v>196</v>
      </c>
      <c r="C125" s="31" t="str">
        <f>IF('Testbanan-arkiv'!C119="","",TIME(0,LEFT('Testbanan-arkiv'!C119,2),RIGHT('Testbanan-arkiv'!C119,2)))</f>
        <v/>
      </c>
      <c r="D125" s="31">
        <f>IF('Testbanan-arkiv'!D119="","",TIME(0,LEFT('Testbanan-arkiv'!D119,2),RIGHT('Testbanan-arkiv'!D119,2)))</f>
        <v>1.4502314814814815E-2</v>
      </c>
      <c r="E125" s="31">
        <f>IF('Testbanan-arkiv'!E119="","",TIME(0,LEFT('Testbanan-arkiv'!E119,2),RIGHT('Testbanan-arkiv'!E119,2)))</f>
        <v>1.4791666666666668E-2</v>
      </c>
      <c r="F125" s="31" t="str">
        <f>IF('Testbanan-arkiv'!F119="","",TIME(0,LEFT('Testbanan-arkiv'!F119,2),RIGHT('Testbanan-arkiv'!F119,2)))</f>
        <v/>
      </c>
      <c r="G125" s="31" t="str">
        <f>IF('Testbanan-arkiv'!G119="","",TIME(0,LEFT('Testbanan-arkiv'!G119,2),RIGHT('Testbanan-arkiv'!G119,2)))</f>
        <v/>
      </c>
      <c r="H125" s="31" t="str">
        <f>IF('Testbanan-arkiv'!H119="","",TIME(0,LEFT('Testbanan-arkiv'!H119,2),RIGHT('Testbanan-arkiv'!H119,2)))</f>
        <v/>
      </c>
      <c r="I125" s="31" t="str">
        <f>IF('Testbanan-arkiv'!I119="","",TIME(0,LEFT('Testbanan-arkiv'!I119,2),RIGHT('Testbanan-arkiv'!I119,2)))</f>
        <v/>
      </c>
      <c r="J125" s="31">
        <f>IF('Testbanan-arkiv'!J119="","",TIME(0,LEFT('Testbanan-arkiv'!J119,2),RIGHT('Testbanan-arkiv'!J119,2)))</f>
        <v>1.4606481481481482E-2</v>
      </c>
      <c r="K125" s="31" t="str">
        <f>IF('Testbanan-arkiv'!K119="","",TIME(0,LEFT('Testbanan-arkiv'!K119,2),RIGHT('Testbanan-arkiv'!K119,2)))</f>
        <v/>
      </c>
      <c r="L125" s="31" t="str">
        <f>IF('Testbanan-arkiv'!L119="","",TIME(0,LEFT('Testbanan-arkiv'!L119,2),RIGHT('Testbanan-arkiv'!L119,2)))</f>
        <v/>
      </c>
      <c r="M125" s="31" t="str">
        <f>IF('Testbanan-arkiv'!M119="","",TIME(0,LEFT('Testbanan-arkiv'!M119,2),RIGHT('Testbanan-arkiv'!M119,2)))</f>
        <v/>
      </c>
      <c r="N125" s="31" t="str">
        <f>IF('Testbanan-arkiv'!N119="","",TIME(0,LEFT('Testbanan-arkiv'!N119,2),RIGHT('Testbanan-arkiv'!N119,2)))</f>
        <v/>
      </c>
      <c r="O125" s="31" t="str">
        <f>IF('Testbanan-arkiv'!O119="","",TIME(0,LEFT('Testbanan-arkiv'!O119,2),RIGHT('Testbanan-arkiv'!O119,2)))</f>
        <v/>
      </c>
      <c r="P125" s="31" t="str">
        <f>IF('Testbanan-arkiv'!P119="","",TIME(0,LEFT('Testbanan-arkiv'!P119,2),RIGHT('Testbanan-arkiv'!P119,2)))</f>
        <v/>
      </c>
      <c r="Q125" s="31" t="str">
        <f>IF('Testbanan-arkiv'!Q119="","",TIME(0,LEFT('Testbanan-arkiv'!Q119,2),RIGHT('Testbanan-arkiv'!Q119,2)))</f>
        <v/>
      </c>
      <c r="R125" s="31" t="str">
        <f>IF('Testbanan-arkiv'!R119="","",TIME(0,LEFT('Testbanan-arkiv'!R119,2),RIGHT('Testbanan-arkiv'!R119,2)))</f>
        <v/>
      </c>
      <c r="S125" s="31" t="str">
        <f>IF('Testbanan-arkiv'!S119="","",TIME(0,LEFT('Testbanan-arkiv'!S119,2),RIGHT('Testbanan-arkiv'!S119,2)))</f>
        <v/>
      </c>
      <c r="T125" s="31" t="str">
        <f>IF('Testbanan-arkiv'!T119="","",TIME(0,LEFT('Testbanan-arkiv'!T119,2),RIGHT('Testbanan-arkiv'!T119,2)))</f>
        <v/>
      </c>
      <c r="U125" s="31" t="str">
        <f>IF('Testbanan-arkiv'!U119="","",TIME(0,LEFT('Testbanan-arkiv'!U119,2),RIGHT('Testbanan-arkiv'!U119,2)))</f>
        <v/>
      </c>
      <c r="V125" s="31">
        <f>IF('Testbanan-arkiv'!V119="","",TIME(0,LEFT('Testbanan-arkiv'!V119,2),RIGHT('Testbanan-arkiv'!V119,2)))</f>
        <v>1.6597222222222222E-2</v>
      </c>
      <c r="W125" s="31" t="str">
        <f>IF('Testbanan-arkiv'!W119="","",TIME(0,LEFT('Testbanan-arkiv'!W119,2),RIGHT('Testbanan-arkiv'!W119,2)))</f>
        <v/>
      </c>
      <c r="X125" s="31" t="str">
        <f>IF('Testbanan-arkiv'!X119="","",TIME(0,LEFT('Testbanan-arkiv'!X119,2),RIGHT('Testbanan-arkiv'!X119,2)))</f>
        <v/>
      </c>
      <c r="Y125" s="31" t="str">
        <f>IF('Testbanan-arkiv'!Y119="","",TIME(0,LEFT('Testbanan-arkiv'!Y119,2),RIGHT('Testbanan-arkiv'!Y119,2)))</f>
        <v/>
      </c>
      <c r="Z125" s="31" t="str">
        <f>IF('Testbanan-arkiv'!Z119="","",TIME(0,LEFT('Testbanan-arkiv'!Z119,2),RIGHT('Testbanan-arkiv'!Z119,2)))</f>
        <v/>
      </c>
      <c r="AA125" s="31" t="str">
        <f>IF('Testbanan-arkiv'!AA119="","",TIME(0,LEFT('Testbanan-arkiv'!AA119,2),RIGHT('Testbanan-arkiv'!AA119,2)))</f>
        <v/>
      </c>
      <c r="AB125" s="31" t="str">
        <f>IF('Testbanan-arkiv'!AB119="","",TIME(0,LEFT('Testbanan-arkiv'!AB119,2),RIGHT('Testbanan-arkiv'!AB119,2)))</f>
        <v/>
      </c>
      <c r="AC125" s="31" t="str">
        <f>IF('Testbanan-arkiv'!AC119="","",TIME(0,LEFT('Testbanan-arkiv'!AC119,2),RIGHT('Testbanan-arkiv'!AC119,2)))</f>
        <v/>
      </c>
      <c r="AD125" s="31" t="str">
        <f>IF('Testbanan-arkiv'!AD119="","",TIME(0,LEFT('Testbanan-arkiv'!AD119,2),RIGHT('Testbanan-arkiv'!AD119,2)))</f>
        <v/>
      </c>
      <c r="AE125" s="31" t="str">
        <f>IF('Testbanan-arkiv'!AE119="","",TIME(0,LEFT('Testbanan-arkiv'!AE119,2),RIGHT('Testbanan-arkiv'!AE119,2)))</f>
        <v/>
      </c>
      <c r="AF125" s="31" t="str">
        <f>IF('Testbanan-arkiv'!AF119="","",TIME(0,LEFT('Testbanan-arkiv'!AF119,2),RIGHT('Testbanan-arkiv'!AF119,2)))</f>
        <v/>
      </c>
      <c r="AG125" s="31" t="str">
        <f>IF('Testbanan-arkiv'!AG119="","",TIME(0,LEFT('Testbanan-arkiv'!AG119,2),RIGHT('Testbanan-arkiv'!AG119,2)))</f>
        <v/>
      </c>
      <c r="AH125" s="31" t="str">
        <f>IF('Testbanan-arkiv'!AH119="","",TIME(0,LEFT('Testbanan-arkiv'!AH119,2),RIGHT('Testbanan-arkiv'!AH119,2)))</f>
        <v/>
      </c>
      <c r="AI125" s="31" t="str">
        <f>IF('Testbanan-arkiv'!AI119="","",TIME(0,LEFT('Testbanan-arkiv'!AI119,2),RIGHT('Testbanan-arkiv'!AI119,2)))</f>
        <v/>
      </c>
      <c r="AJ125" s="31" t="str">
        <f>IF('Testbanan-arkiv'!AJ119="","",TIME(0,LEFT('Testbanan-arkiv'!AJ119,2),RIGHT('Testbanan-arkiv'!AJ119,2)))</f>
        <v/>
      </c>
      <c r="AK125" s="31" t="str">
        <f>IF('Testbanan-arkiv'!AK119="","",TIME(0,LEFT('Testbanan-arkiv'!AK119,2),RIGHT('Testbanan-arkiv'!AK119,2)))</f>
        <v/>
      </c>
      <c r="AL125" s="31" t="str">
        <f>IF('Testbanan-arkiv'!AL119="","",TIME(0,LEFT('Testbanan-arkiv'!AL119,2),RIGHT('Testbanan-arkiv'!AL119,2)))</f>
        <v/>
      </c>
      <c r="AM125" s="31" t="str">
        <f>IF('Testbanan-arkiv'!AM119="","",TIME(0,LEFT('Testbanan-arkiv'!AM119,2),RIGHT('Testbanan-arkiv'!AM119,2)))</f>
        <v/>
      </c>
      <c r="AN125" s="31" t="str">
        <f>IF('Testbanan-arkiv'!AN119="","",TIME(0,LEFT('Testbanan-arkiv'!AN119,2),RIGHT('Testbanan-arkiv'!AN119,2)))</f>
        <v/>
      </c>
      <c r="AO125" s="31" t="str">
        <f>IF('Testbanan-arkiv'!AO119="","",TIME(0,LEFT('Testbanan-arkiv'!AO119,2),RIGHT('Testbanan-arkiv'!AO119,2)))</f>
        <v/>
      </c>
      <c r="AP125" s="31" t="str">
        <f>IF('Testbanan-arkiv'!AP119="","",TIME(0,LEFT('Testbanan-arkiv'!AP119,2),RIGHT('Testbanan-arkiv'!AP119,2)))</f>
        <v/>
      </c>
      <c r="AQ125" s="31" t="str">
        <f>IF('Testbanan-arkiv'!AQ119="","",TIME(0,LEFT('Testbanan-arkiv'!AQ119,2),RIGHT('Testbanan-arkiv'!AQ119,2)))</f>
        <v/>
      </c>
      <c r="AR125" s="31"/>
      <c r="AS125" s="32">
        <f t="shared" si="4"/>
        <v>1.4502314814814815E-2</v>
      </c>
      <c r="AT125" s="30">
        <f>IF('Testbanan-arkiv'!AS119="","",TIME(0,LEFT('Testbanan-arkiv'!AS119,1),RIGHT('Testbanan-arkiv'!AS119,2)))</f>
        <v>5.8101851851851856E-3</v>
      </c>
      <c r="AU125" s="34">
        <f t="shared" si="5"/>
        <v>8.6921296296296295E-3</v>
      </c>
    </row>
    <row r="126" spans="1:47">
      <c r="A126" s="13" t="s">
        <v>521</v>
      </c>
      <c r="B126" s="9" t="s">
        <v>196</v>
      </c>
      <c r="C126" s="31" t="str">
        <f>IF('Testbanan-arkiv'!C120="","",TIME(0,LEFT('Testbanan-arkiv'!C120,2),RIGHT('Testbanan-arkiv'!C120,2)))</f>
        <v/>
      </c>
      <c r="D126" s="31">
        <f>IF('Testbanan-arkiv'!D120="","",TIME(0,LEFT('Testbanan-arkiv'!D120,2),RIGHT('Testbanan-arkiv'!D120,2)))</f>
        <v>1.3634259259259257E-2</v>
      </c>
      <c r="E126" s="31" t="str">
        <f>IF('Testbanan-arkiv'!E120="","",TIME(0,LEFT('Testbanan-arkiv'!E120,2),RIGHT('Testbanan-arkiv'!E120,2)))</f>
        <v/>
      </c>
      <c r="F126" s="31" t="str">
        <f>IF('Testbanan-arkiv'!F120="","",TIME(0,LEFT('Testbanan-arkiv'!F120,2),RIGHT('Testbanan-arkiv'!F120,2)))</f>
        <v/>
      </c>
      <c r="G126" s="31" t="str">
        <f>IF('Testbanan-arkiv'!G120="","",TIME(0,LEFT('Testbanan-arkiv'!G120,2),RIGHT('Testbanan-arkiv'!G120,2)))</f>
        <v/>
      </c>
      <c r="H126" s="31" t="str">
        <f>IF('Testbanan-arkiv'!H120="","",TIME(0,LEFT('Testbanan-arkiv'!H120,2),RIGHT('Testbanan-arkiv'!H120,2)))</f>
        <v/>
      </c>
      <c r="I126" s="31" t="str">
        <f>IF('Testbanan-arkiv'!I120="","",TIME(0,LEFT('Testbanan-arkiv'!I120,2),RIGHT('Testbanan-arkiv'!I120,2)))</f>
        <v/>
      </c>
      <c r="J126" s="31">
        <f>IF('Testbanan-arkiv'!J120="","",TIME(0,LEFT('Testbanan-arkiv'!J120,2),RIGHT('Testbanan-arkiv'!J120,2)))</f>
        <v>1.3668981481481482E-2</v>
      </c>
      <c r="K126" s="31" t="str">
        <f>IF('Testbanan-arkiv'!K120="","",TIME(0,LEFT('Testbanan-arkiv'!K120,2),RIGHT('Testbanan-arkiv'!K120,2)))</f>
        <v/>
      </c>
      <c r="L126" s="31">
        <f>IF('Testbanan-arkiv'!L120="","",TIME(0,LEFT('Testbanan-arkiv'!L120,2),RIGHT('Testbanan-arkiv'!L120,2)))</f>
        <v>1.3715277777777778E-2</v>
      </c>
      <c r="M126" s="31">
        <f>IF('Testbanan-arkiv'!M120="","",TIME(0,LEFT('Testbanan-arkiv'!M120,2),RIGHT('Testbanan-arkiv'!M120,2)))</f>
        <v>1.2847222222222223E-2</v>
      </c>
      <c r="N126" s="31">
        <f>IF('Testbanan-arkiv'!N120="","",TIME(0,LEFT('Testbanan-arkiv'!N120,2),RIGHT('Testbanan-arkiv'!N120,2)))</f>
        <v>1.2499999999999999E-2</v>
      </c>
      <c r="O126" s="31" t="str">
        <f>IF('Testbanan-arkiv'!O120="","",TIME(0,LEFT('Testbanan-arkiv'!O120,2),RIGHT('Testbanan-arkiv'!O120,2)))</f>
        <v/>
      </c>
      <c r="P126" s="31" t="str">
        <f>IF('Testbanan-arkiv'!P120="","",TIME(0,LEFT('Testbanan-arkiv'!P120,2),RIGHT('Testbanan-arkiv'!P120,2)))</f>
        <v/>
      </c>
      <c r="Q126" s="31" t="str">
        <f>IF('Testbanan-arkiv'!Q120="","",TIME(0,LEFT('Testbanan-arkiv'!Q120,2),RIGHT('Testbanan-arkiv'!Q120,2)))</f>
        <v/>
      </c>
      <c r="R126" s="31" t="str">
        <f>IF('Testbanan-arkiv'!R120="","",TIME(0,LEFT('Testbanan-arkiv'!R120,2),RIGHT('Testbanan-arkiv'!R120,2)))</f>
        <v/>
      </c>
      <c r="S126" s="31" t="str">
        <f>IF('Testbanan-arkiv'!S120="","",TIME(0,LEFT('Testbanan-arkiv'!S120,2),RIGHT('Testbanan-arkiv'!S120,2)))</f>
        <v/>
      </c>
      <c r="T126" s="31" t="str">
        <f>IF('Testbanan-arkiv'!T120="","",TIME(0,LEFT('Testbanan-arkiv'!T120,2),RIGHT('Testbanan-arkiv'!T120,2)))</f>
        <v/>
      </c>
      <c r="U126" s="31" t="str">
        <f>IF('Testbanan-arkiv'!U120="","",TIME(0,LEFT('Testbanan-arkiv'!U120,2),RIGHT('Testbanan-arkiv'!U120,2)))</f>
        <v/>
      </c>
      <c r="V126" s="31" t="str">
        <f>IF('Testbanan-arkiv'!V120="","",TIME(0,LEFT('Testbanan-arkiv'!V120,2),RIGHT('Testbanan-arkiv'!V120,2)))</f>
        <v/>
      </c>
      <c r="W126" s="31" t="str">
        <f>IF('Testbanan-arkiv'!W120="","",TIME(0,LEFT('Testbanan-arkiv'!W120,2),RIGHT('Testbanan-arkiv'!W120,2)))</f>
        <v/>
      </c>
      <c r="X126" s="31" t="str">
        <f>IF('Testbanan-arkiv'!X120="","",TIME(0,LEFT('Testbanan-arkiv'!X120,2),RIGHT('Testbanan-arkiv'!X120,2)))</f>
        <v/>
      </c>
      <c r="Y126" s="31" t="str">
        <f>IF('Testbanan-arkiv'!Y120="","",TIME(0,LEFT('Testbanan-arkiv'!Y120,2),RIGHT('Testbanan-arkiv'!Y120,2)))</f>
        <v/>
      </c>
      <c r="Z126" s="31" t="str">
        <f>IF('Testbanan-arkiv'!Z120="","",TIME(0,LEFT('Testbanan-arkiv'!Z120,2),RIGHT('Testbanan-arkiv'!Z120,2)))</f>
        <v/>
      </c>
      <c r="AA126" s="31" t="str">
        <f>IF('Testbanan-arkiv'!AA120="","",TIME(0,LEFT('Testbanan-arkiv'!AA120,2),RIGHT('Testbanan-arkiv'!AA120,2)))</f>
        <v/>
      </c>
      <c r="AB126" s="31" t="str">
        <f>IF('Testbanan-arkiv'!AB120="","",TIME(0,LEFT('Testbanan-arkiv'!AB120,2),RIGHT('Testbanan-arkiv'!AB120,2)))</f>
        <v/>
      </c>
      <c r="AC126" s="31" t="str">
        <f>IF('Testbanan-arkiv'!AC120="","",TIME(0,LEFT('Testbanan-arkiv'!AC120,2),RIGHT('Testbanan-arkiv'!AC120,2)))</f>
        <v/>
      </c>
      <c r="AD126" s="31" t="str">
        <f>IF('Testbanan-arkiv'!AD120="","",TIME(0,LEFT('Testbanan-arkiv'!AD120,2),RIGHT('Testbanan-arkiv'!AD120,2)))</f>
        <v/>
      </c>
      <c r="AE126" s="31" t="str">
        <f>IF('Testbanan-arkiv'!AE120="","",TIME(0,LEFT('Testbanan-arkiv'!AE120,2),RIGHT('Testbanan-arkiv'!AE120,2)))</f>
        <v/>
      </c>
      <c r="AF126" s="31" t="str">
        <f>IF('Testbanan-arkiv'!AF120="","",TIME(0,LEFT('Testbanan-arkiv'!AF120,2),RIGHT('Testbanan-arkiv'!AF120,2)))</f>
        <v/>
      </c>
      <c r="AG126" s="31" t="str">
        <f>IF('Testbanan-arkiv'!AG120="","",TIME(0,LEFT('Testbanan-arkiv'!AG120,2),RIGHT('Testbanan-arkiv'!AG120,2)))</f>
        <v/>
      </c>
      <c r="AH126" s="31" t="str">
        <f>IF('Testbanan-arkiv'!AH120="","",TIME(0,LEFT('Testbanan-arkiv'!AH120,2),RIGHT('Testbanan-arkiv'!AH120,2)))</f>
        <v/>
      </c>
      <c r="AI126" s="31" t="str">
        <f>IF('Testbanan-arkiv'!AI120="","",TIME(0,LEFT('Testbanan-arkiv'!AI120,2),RIGHT('Testbanan-arkiv'!AI120,2)))</f>
        <v/>
      </c>
      <c r="AJ126" s="31" t="str">
        <f>IF('Testbanan-arkiv'!AJ120="","",TIME(0,LEFT('Testbanan-arkiv'!AJ120,2),RIGHT('Testbanan-arkiv'!AJ120,2)))</f>
        <v/>
      </c>
      <c r="AK126" s="31" t="str">
        <f>IF('Testbanan-arkiv'!AK120="","",TIME(0,LEFT('Testbanan-arkiv'!AK120,2),RIGHT('Testbanan-arkiv'!AK120,2)))</f>
        <v/>
      </c>
      <c r="AL126" s="31" t="str">
        <f>IF('Testbanan-arkiv'!AL120="","",TIME(0,LEFT('Testbanan-arkiv'!AL120,2),RIGHT('Testbanan-arkiv'!AL120,2)))</f>
        <v/>
      </c>
      <c r="AM126" s="31" t="str">
        <f>IF('Testbanan-arkiv'!AM120="","",TIME(0,LEFT('Testbanan-arkiv'!AM120,2),RIGHT('Testbanan-arkiv'!AM120,2)))</f>
        <v/>
      </c>
      <c r="AN126" s="31" t="str">
        <f>IF('Testbanan-arkiv'!AN120="","",TIME(0,LEFT('Testbanan-arkiv'!AN120,2),RIGHT('Testbanan-arkiv'!AN120,2)))</f>
        <v/>
      </c>
      <c r="AO126" s="31" t="str">
        <f>IF('Testbanan-arkiv'!AO120="","",TIME(0,LEFT('Testbanan-arkiv'!AO120,2),RIGHT('Testbanan-arkiv'!AO120,2)))</f>
        <v/>
      </c>
      <c r="AP126" s="31" t="str">
        <f>IF('Testbanan-arkiv'!AP120="","",TIME(0,LEFT('Testbanan-arkiv'!AP120,2),RIGHT('Testbanan-arkiv'!AP120,2)))</f>
        <v/>
      </c>
      <c r="AQ126" s="31" t="str">
        <f>IF('Testbanan-arkiv'!AQ120="","",TIME(0,LEFT('Testbanan-arkiv'!AQ120,2),RIGHT('Testbanan-arkiv'!AQ120,2)))</f>
        <v/>
      </c>
      <c r="AR126" s="31"/>
      <c r="AS126" s="32">
        <f t="shared" si="4"/>
        <v>1.2499999999999999E-2</v>
      </c>
      <c r="AT126" s="30">
        <f>IF('Testbanan-arkiv'!AS120="","",TIME(0,LEFT('Testbanan-arkiv'!AS120,1),RIGHT('Testbanan-arkiv'!AS120,2)))</f>
        <v>5.5439814814814822E-3</v>
      </c>
      <c r="AU126" s="34">
        <f t="shared" si="5"/>
        <v>6.9560185185185168E-3</v>
      </c>
    </row>
    <row r="127" spans="1:47">
      <c r="A127" s="13" t="s">
        <v>525</v>
      </c>
      <c r="B127" s="9" t="s">
        <v>196</v>
      </c>
      <c r="C127" s="31" t="str">
        <f>IF('Testbanan-arkiv'!C121="","",TIME(0,LEFT('Testbanan-arkiv'!C121,2),RIGHT('Testbanan-arkiv'!C121,2)))</f>
        <v/>
      </c>
      <c r="D127" s="31" t="str">
        <f>IF('Testbanan-arkiv'!D121="","",TIME(0,LEFT('Testbanan-arkiv'!D121,2),RIGHT('Testbanan-arkiv'!D121,2)))</f>
        <v/>
      </c>
      <c r="E127" s="31" t="str">
        <f>IF('Testbanan-arkiv'!E121="","",TIME(0,LEFT('Testbanan-arkiv'!E121,2),RIGHT('Testbanan-arkiv'!E121,2)))</f>
        <v/>
      </c>
      <c r="F127" s="31" t="str">
        <f>IF('Testbanan-arkiv'!F121="","",TIME(0,LEFT('Testbanan-arkiv'!F121,2),RIGHT('Testbanan-arkiv'!F121,2)))</f>
        <v/>
      </c>
      <c r="G127" s="31" t="str">
        <f>IF('Testbanan-arkiv'!G121="","",TIME(0,LEFT('Testbanan-arkiv'!G121,2),RIGHT('Testbanan-arkiv'!G121,2)))</f>
        <v/>
      </c>
      <c r="H127" s="31" t="str">
        <f>IF('Testbanan-arkiv'!H121="","",TIME(0,LEFT('Testbanan-arkiv'!H121,2),RIGHT('Testbanan-arkiv'!H121,2)))</f>
        <v/>
      </c>
      <c r="I127" s="31" t="str">
        <f>IF('Testbanan-arkiv'!I121="","",TIME(0,LEFT('Testbanan-arkiv'!I121,2),RIGHT('Testbanan-arkiv'!I121,2)))</f>
        <v/>
      </c>
      <c r="J127" s="31" t="str">
        <f>IF('Testbanan-arkiv'!J121="","",TIME(0,LEFT('Testbanan-arkiv'!J121,2),RIGHT('Testbanan-arkiv'!J121,2)))</f>
        <v/>
      </c>
      <c r="K127" s="31" t="str">
        <f>IF('Testbanan-arkiv'!K121="","",TIME(0,LEFT('Testbanan-arkiv'!K121,2),RIGHT('Testbanan-arkiv'!K121,2)))</f>
        <v/>
      </c>
      <c r="L127" s="31" t="str">
        <f>IF('Testbanan-arkiv'!L121="","",TIME(0,LEFT('Testbanan-arkiv'!L121,2),RIGHT('Testbanan-arkiv'!L121,2)))</f>
        <v/>
      </c>
      <c r="M127" s="31" t="str">
        <f>IF('Testbanan-arkiv'!M121="","",TIME(0,LEFT('Testbanan-arkiv'!M121,2),RIGHT('Testbanan-arkiv'!M121,2)))</f>
        <v/>
      </c>
      <c r="N127" s="31">
        <f>IF('Testbanan-arkiv'!N121="","",TIME(0,LEFT('Testbanan-arkiv'!N121,2),RIGHT('Testbanan-arkiv'!N121,2)))</f>
        <v>1.4537037037037038E-2</v>
      </c>
      <c r="O127" s="31" t="str">
        <f>IF('Testbanan-arkiv'!O121="","",TIME(0,LEFT('Testbanan-arkiv'!O121,2),RIGHT('Testbanan-arkiv'!O121,2)))</f>
        <v/>
      </c>
      <c r="P127" s="31" t="str">
        <f>IF('Testbanan-arkiv'!P121="","",TIME(0,LEFT('Testbanan-arkiv'!P121,2),RIGHT('Testbanan-arkiv'!P121,2)))</f>
        <v/>
      </c>
      <c r="Q127" s="31" t="str">
        <f>IF('Testbanan-arkiv'!Q121="","",TIME(0,LEFT('Testbanan-arkiv'!Q121,2),RIGHT('Testbanan-arkiv'!Q121,2)))</f>
        <v/>
      </c>
      <c r="R127" s="31" t="str">
        <f>IF('Testbanan-arkiv'!R121="","",TIME(0,LEFT('Testbanan-arkiv'!R121,2),RIGHT('Testbanan-arkiv'!R121,2)))</f>
        <v/>
      </c>
      <c r="S127" s="31" t="str">
        <f>IF('Testbanan-arkiv'!S121="","",TIME(0,LEFT('Testbanan-arkiv'!S121,2),RIGHT('Testbanan-arkiv'!S121,2)))</f>
        <v/>
      </c>
      <c r="T127" s="31" t="str">
        <f>IF('Testbanan-arkiv'!T121="","",TIME(0,LEFT('Testbanan-arkiv'!T121,2),RIGHT('Testbanan-arkiv'!T121,2)))</f>
        <v/>
      </c>
      <c r="U127" s="31" t="str">
        <f>IF('Testbanan-arkiv'!U121="","",TIME(0,LEFT('Testbanan-arkiv'!U121,2),RIGHT('Testbanan-arkiv'!U121,2)))</f>
        <v/>
      </c>
      <c r="V127" s="31" t="str">
        <f>IF('Testbanan-arkiv'!V121="","",TIME(0,LEFT('Testbanan-arkiv'!V121,2),RIGHT('Testbanan-arkiv'!V121,2)))</f>
        <v/>
      </c>
      <c r="W127" s="31" t="str">
        <f>IF('Testbanan-arkiv'!W121="","",TIME(0,LEFT('Testbanan-arkiv'!W121,2),RIGHT('Testbanan-arkiv'!W121,2)))</f>
        <v/>
      </c>
      <c r="X127" s="31" t="str">
        <f>IF('Testbanan-arkiv'!X121="","",TIME(0,LEFT('Testbanan-arkiv'!X121,2),RIGHT('Testbanan-arkiv'!X121,2)))</f>
        <v/>
      </c>
      <c r="Y127" s="31" t="str">
        <f>IF('Testbanan-arkiv'!Y121="","",TIME(0,LEFT('Testbanan-arkiv'!Y121,2),RIGHT('Testbanan-arkiv'!Y121,2)))</f>
        <v/>
      </c>
      <c r="Z127" s="31" t="str">
        <f>IF('Testbanan-arkiv'!Z121="","",TIME(0,LEFT('Testbanan-arkiv'!Z121,2),RIGHT('Testbanan-arkiv'!Z121,2)))</f>
        <v/>
      </c>
      <c r="AA127" s="31" t="str">
        <f>IF('Testbanan-arkiv'!AA121="","",TIME(0,LEFT('Testbanan-arkiv'!AA121,2),RIGHT('Testbanan-arkiv'!AA121,2)))</f>
        <v/>
      </c>
      <c r="AB127" s="31" t="str">
        <f>IF('Testbanan-arkiv'!AB121="","",TIME(0,LEFT('Testbanan-arkiv'!AB121,2),RIGHT('Testbanan-arkiv'!AB121,2)))</f>
        <v/>
      </c>
      <c r="AC127" s="31" t="str">
        <f>IF('Testbanan-arkiv'!AC121="","",TIME(0,LEFT('Testbanan-arkiv'!AC121,2),RIGHT('Testbanan-arkiv'!AC121,2)))</f>
        <v/>
      </c>
      <c r="AD127" s="31" t="str">
        <f>IF('Testbanan-arkiv'!AD121="","",TIME(0,LEFT('Testbanan-arkiv'!AD121,2),RIGHT('Testbanan-arkiv'!AD121,2)))</f>
        <v/>
      </c>
      <c r="AE127" s="31" t="str">
        <f>IF('Testbanan-arkiv'!AE121="","",TIME(0,LEFT('Testbanan-arkiv'!AE121,2),RIGHT('Testbanan-arkiv'!AE121,2)))</f>
        <v/>
      </c>
      <c r="AF127" s="31" t="str">
        <f>IF('Testbanan-arkiv'!AF121="","",TIME(0,LEFT('Testbanan-arkiv'!AF121,2),RIGHT('Testbanan-arkiv'!AF121,2)))</f>
        <v/>
      </c>
      <c r="AG127" s="31" t="str">
        <f>IF('Testbanan-arkiv'!AG121="","",TIME(0,LEFT('Testbanan-arkiv'!AG121,2),RIGHT('Testbanan-arkiv'!AG121,2)))</f>
        <v/>
      </c>
      <c r="AH127" s="31" t="str">
        <f>IF('Testbanan-arkiv'!AH121="","",TIME(0,LEFT('Testbanan-arkiv'!AH121,2),RIGHT('Testbanan-arkiv'!AH121,2)))</f>
        <v/>
      </c>
      <c r="AI127" s="31" t="str">
        <f>IF('Testbanan-arkiv'!AI121="","",TIME(0,LEFT('Testbanan-arkiv'!AI121,2),RIGHT('Testbanan-arkiv'!AI121,2)))</f>
        <v/>
      </c>
      <c r="AJ127" s="31" t="str">
        <f>IF('Testbanan-arkiv'!AJ121="","",TIME(0,LEFT('Testbanan-arkiv'!AJ121,2),RIGHT('Testbanan-arkiv'!AJ121,2)))</f>
        <v/>
      </c>
      <c r="AK127" s="31" t="str">
        <f>IF('Testbanan-arkiv'!AK121="","",TIME(0,LEFT('Testbanan-arkiv'!AK121,2),RIGHT('Testbanan-arkiv'!AK121,2)))</f>
        <v/>
      </c>
      <c r="AL127" s="31" t="str">
        <f>IF('Testbanan-arkiv'!AL121="","",TIME(0,LEFT('Testbanan-arkiv'!AL121,2),RIGHT('Testbanan-arkiv'!AL121,2)))</f>
        <v/>
      </c>
      <c r="AM127" s="31" t="str">
        <f>IF('Testbanan-arkiv'!AM121="","",TIME(0,LEFT('Testbanan-arkiv'!AM121,2),RIGHT('Testbanan-arkiv'!AM121,2)))</f>
        <v/>
      </c>
      <c r="AN127" s="31" t="str">
        <f>IF('Testbanan-arkiv'!AN121="","",TIME(0,LEFT('Testbanan-arkiv'!AN121,2),RIGHT('Testbanan-arkiv'!AN121,2)))</f>
        <v/>
      </c>
      <c r="AO127" s="31" t="str">
        <f>IF('Testbanan-arkiv'!AO121="","",TIME(0,LEFT('Testbanan-arkiv'!AO121,2),RIGHT('Testbanan-arkiv'!AO121,2)))</f>
        <v/>
      </c>
      <c r="AP127" s="31" t="str">
        <f>IF('Testbanan-arkiv'!AP121="","",TIME(0,LEFT('Testbanan-arkiv'!AP121,2),RIGHT('Testbanan-arkiv'!AP121,2)))</f>
        <v/>
      </c>
      <c r="AQ127" s="31" t="str">
        <f>IF('Testbanan-arkiv'!AQ121="","",TIME(0,LEFT('Testbanan-arkiv'!AQ121,2),RIGHT('Testbanan-arkiv'!AQ121,2)))</f>
        <v/>
      </c>
      <c r="AR127" s="31"/>
      <c r="AS127" s="32">
        <f t="shared" si="4"/>
        <v>1.4537037037037038E-2</v>
      </c>
      <c r="AT127" s="30" t="str">
        <f>IF('Testbanan-arkiv'!AS121="","",TIME(0,LEFT('Testbanan-arkiv'!AS121,1),RIGHT('Testbanan-arkiv'!AS121,2)))</f>
        <v/>
      </c>
      <c r="AU127" s="34" t="str">
        <f t="shared" si="5"/>
        <v/>
      </c>
    </row>
    <row r="128" spans="1:47">
      <c r="A128" s="13" t="s">
        <v>565</v>
      </c>
      <c r="B128" s="9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>
        <v>1.5439814814814816E-2</v>
      </c>
      <c r="AS128" s="32">
        <f t="shared" si="4"/>
        <v>1.5439814814814816E-2</v>
      </c>
      <c r="AT128" s="30"/>
      <c r="AU128" s="34"/>
    </row>
    <row r="129" spans="1:47">
      <c r="A129" s="13" t="s">
        <v>526</v>
      </c>
      <c r="B129" s="9" t="s">
        <v>196</v>
      </c>
      <c r="C129" s="31" t="str">
        <f>IF('Testbanan-arkiv'!C122="","",TIME(0,LEFT('Testbanan-arkiv'!C122,2),RIGHT('Testbanan-arkiv'!C122,2)))</f>
        <v/>
      </c>
      <c r="D129" s="31" t="str">
        <f>IF('Testbanan-arkiv'!D122="","",TIME(0,LEFT('Testbanan-arkiv'!D122,2),RIGHT('Testbanan-arkiv'!D122,2)))</f>
        <v/>
      </c>
      <c r="E129" s="31" t="str">
        <f>IF('Testbanan-arkiv'!E122="","",TIME(0,LEFT('Testbanan-arkiv'!E122,2),RIGHT('Testbanan-arkiv'!E122,2)))</f>
        <v/>
      </c>
      <c r="F129" s="31" t="str">
        <f>IF('Testbanan-arkiv'!F122="","",TIME(0,LEFT('Testbanan-arkiv'!F122,2),RIGHT('Testbanan-arkiv'!F122,2)))</f>
        <v/>
      </c>
      <c r="G129" s="31" t="str">
        <f>IF('Testbanan-arkiv'!G122="","",TIME(0,LEFT('Testbanan-arkiv'!G122,2),RIGHT('Testbanan-arkiv'!G122,2)))</f>
        <v/>
      </c>
      <c r="H129" s="31" t="str">
        <f>IF('Testbanan-arkiv'!H122="","",TIME(0,LEFT('Testbanan-arkiv'!H122,2),RIGHT('Testbanan-arkiv'!H122,2)))</f>
        <v/>
      </c>
      <c r="I129" s="31" t="str">
        <f>IF('Testbanan-arkiv'!I122="","",TIME(0,LEFT('Testbanan-arkiv'!I122,2),RIGHT('Testbanan-arkiv'!I122,2)))</f>
        <v/>
      </c>
      <c r="J129" s="31" t="str">
        <f>IF('Testbanan-arkiv'!J122="","",TIME(0,LEFT('Testbanan-arkiv'!J122,2),RIGHT('Testbanan-arkiv'!J122,2)))</f>
        <v/>
      </c>
      <c r="K129" s="31" t="str">
        <f>IF('Testbanan-arkiv'!K122="","",TIME(0,LEFT('Testbanan-arkiv'!K122,2),RIGHT('Testbanan-arkiv'!K122,2)))</f>
        <v/>
      </c>
      <c r="L129" s="31" t="str">
        <f>IF('Testbanan-arkiv'!L122="","",TIME(0,LEFT('Testbanan-arkiv'!L122,2),RIGHT('Testbanan-arkiv'!L122,2)))</f>
        <v/>
      </c>
      <c r="M129" s="31" t="str">
        <f>IF('Testbanan-arkiv'!M122="","",TIME(0,LEFT('Testbanan-arkiv'!M122,2),RIGHT('Testbanan-arkiv'!M122,2)))</f>
        <v/>
      </c>
      <c r="N129" s="31" t="str">
        <f>IF('Testbanan-arkiv'!N122="","",TIME(0,LEFT('Testbanan-arkiv'!N122,2),RIGHT('Testbanan-arkiv'!N122,2)))</f>
        <v/>
      </c>
      <c r="O129" s="31" t="str">
        <f>IF('Testbanan-arkiv'!O122="","",TIME(0,LEFT('Testbanan-arkiv'!O122,2),RIGHT('Testbanan-arkiv'!O122,2)))</f>
        <v/>
      </c>
      <c r="P129" s="31" t="str">
        <f>IF('Testbanan-arkiv'!P122="","",TIME(0,LEFT('Testbanan-arkiv'!P122,2),RIGHT('Testbanan-arkiv'!P122,2)))</f>
        <v/>
      </c>
      <c r="Q129" s="31" t="str">
        <f>IF('Testbanan-arkiv'!Q122="","",TIME(0,LEFT('Testbanan-arkiv'!Q122,2),RIGHT('Testbanan-arkiv'!Q122,2)))</f>
        <v/>
      </c>
      <c r="R129" s="31" t="str">
        <f>IF('Testbanan-arkiv'!R122="","",TIME(0,LEFT('Testbanan-arkiv'!R122,2),RIGHT('Testbanan-arkiv'!R122,2)))</f>
        <v/>
      </c>
      <c r="S129" s="31">
        <f>IF('Testbanan-arkiv'!S122="","",TIME(0,LEFT('Testbanan-arkiv'!S122,2),RIGHT('Testbanan-arkiv'!S122,2)))</f>
        <v>1.3854166666666666E-2</v>
      </c>
      <c r="T129" s="31" t="str">
        <f>IF('Testbanan-arkiv'!T122="","",TIME(0,LEFT('Testbanan-arkiv'!T122,2),RIGHT('Testbanan-arkiv'!T122,2)))</f>
        <v/>
      </c>
      <c r="U129" s="31" t="str">
        <f>IF('Testbanan-arkiv'!U122="","",TIME(0,LEFT('Testbanan-arkiv'!U122,2),RIGHT('Testbanan-arkiv'!U122,2)))</f>
        <v/>
      </c>
      <c r="V129" s="31" t="str">
        <f>IF('Testbanan-arkiv'!V122="","",TIME(0,LEFT('Testbanan-arkiv'!V122,2),RIGHT('Testbanan-arkiv'!V122,2)))</f>
        <v/>
      </c>
      <c r="W129" s="31" t="str">
        <f>IF('Testbanan-arkiv'!W122="","",TIME(0,LEFT('Testbanan-arkiv'!W122,2),RIGHT('Testbanan-arkiv'!W122,2)))</f>
        <v/>
      </c>
      <c r="X129" s="31" t="str">
        <f>IF('Testbanan-arkiv'!X122="","",TIME(0,LEFT('Testbanan-arkiv'!X122,2),RIGHT('Testbanan-arkiv'!X122,2)))</f>
        <v/>
      </c>
      <c r="Y129" s="31" t="str">
        <f>IF('Testbanan-arkiv'!Y122="","",TIME(0,LEFT('Testbanan-arkiv'!Y122,2),RIGHT('Testbanan-arkiv'!Y122,2)))</f>
        <v/>
      </c>
      <c r="Z129" s="31" t="str">
        <f>IF('Testbanan-arkiv'!Z122="","",TIME(0,LEFT('Testbanan-arkiv'!Z122,2),RIGHT('Testbanan-arkiv'!Z122,2)))</f>
        <v/>
      </c>
      <c r="AA129" s="31" t="str">
        <f>IF('Testbanan-arkiv'!AA122="","",TIME(0,LEFT('Testbanan-arkiv'!AA122,2),RIGHT('Testbanan-arkiv'!AA122,2)))</f>
        <v/>
      </c>
      <c r="AB129" s="31" t="str">
        <f>IF('Testbanan-arkiv'!AB122="","",TIME(0,LEFT('Testbanan-arkiv'!AB122,2),RIGHT('Testbanan-arkiv'!AB122,2)))</f>
        <v/>
      </c>
      <c r="AC129" s="31" t="str">
        <f>IF('Testbanan-arkiv'!AC122="","",TIME(0,LEFT('Testbanan-arkiv'!AC122,2),RIGHT('Testbanan-arkiv'!AC122,2)))</f>
        <v/>
      </c>
      <c r="AD129" s="31" t="str">
        <f>IF('Testbanan-arkiv'!AD122="","",TIME(0,LEFT('Testbanan-arkiv'!AD122,2),RIGHT('Testbanan-arkiv'!AD122,2)))</f>
        <v/>
      </c>
      <c r="AE129" s="31" t="str">
        <f>IF('Testbanan-arkiv'!AE122="","",TIME(0,LEFT('Testbanan-arkiv'!AE122,2),RIGHT('Testbanan-arkiv'!AE122,2)))</f>
        <v/>
      </c>
      <c r="AF129" s="31" t="str">
        <f>IF('Testbanan-arkiv'!AF122="","",TIME(0,LEFT('Testbanan-arkiv'!AF122,2),RIGHT('Testbanan-arkiv'!AF122,2)))</f>
        <v/>
      </c>
      <c r="AG129" s="31" t="str">
        <f>IF('Testbanan-arkiv'!AG122="","",TIME(0,LEFT('Testbanan-arkiv'!AG122,2),RIGHT('Testbanan-arkiv'!AG122,2)))</f>
        <v/>
      </c>
      <c r="AH129" s="31" t="str">
        <f>IF('Testbanan-arkiv'!AH122="","",TIME(0,LEFT('Testbanan-arkiv'!AH122,2),RIGHT('Testbanan-arkiv'!AH122,2)))</f>
        <v/>
      </c>
      <c r="AI129" s="31" t="str">
        <f>IF('Testbanan-arkiv'!AI122="","",TIME(0,LEFT('Testbanan-arkiv'!AI122,2),RIGHT('Testbanan-arkiv'!AI122,2)))</f>
        <v/>
      </c>
      <c r="AJ129" s="31" t="str">
        <f>IF('Testbanan-arkiv'!AJ122="","",TIME(0,LEFT('Testbanan-arkiv'!AJ122,2),RIGHT('Testbanan-arkiv'!AJ122,2)))</f>
        <v/>
      </c>
      <c r="AK129" s="31" t="str">
        <f>IF('Testbanan-arkiv'!AK122="","",TIME(0,LEFT('Testbanan-arkiv'!AK122,2),RIGHT('Testbanan-arkiv'!AK122,2)))</f>
        <v/>
      </c>
      <c r="AL129" s="31" t="str">
        <f>IF('Testbanan-arkiv'!AL122="","",TIME(0,LEFT('Testbanan-arkiv'!AL122,2),RIGHT('Testbanan-arkiv'!AL122,2)))</f>
        <v/>
      </c>
      <c r="AM129" s="31" t="str">
        <f>IF('Testbanan-arkiv'!AM122="","",TIME(0,LEFT('Testbanan-arkiv'!AM122,2),RIGHT('Testbanan-arkiv'!AM122,2)))</f>
        <v/>
      </c>
      <c r="AN129" s="31" t="str">
        <f>IF('Testbanan-arkiv'!AN122="","",TIME(0,LEFT('Testbanan-arkiv'!AN122,2),RIGHT('Testbanan-arkiv'!AN122,2)))</f>
        <v/>
      </c>
      <c r="AO129" s="31" t="str">
        <f>IF('Testbanan-arkiv'!AO122="","",TIME(0,LEFT('Testbanan-arkiv'!AO122,2),RIGHT('Testbanan-arkiv'!AO122,2)))</f>
        <v/>
      </c>
      <c r="AP129" s="31" t="str">
        <f>IF('Testbanan-arkiv'!AP122="","",TIME(0,LEFT('Testbanan-arkiv'!AP122,2),RIGHT('Testbanan-arkiv'!AP122,2)))</f>
        <v/>
      </c>
      <c r="AQ129" s="31" t="str">
        <f>IF('Testbanan-arkiv'!AQ122="","",TIME(0,LEFT('Testbanan-arkiv'!AQ122,2),RIGHT('Testbanan-arkiv'!AQ122,2)))</f>
        <v/>
      </c>
      <c r="AR129" s="31"/>
      <c r="AS129" s="32">
        <f t="shared" si="4"/>
        <v>1.3854166666666666E-2</v>
      </c>
      <c r="AT129" s="30" t="str">
        <f>IF('Testbanan-arkiv'!AS122="","",TIME(0,LEFT('Testbanan-arkiv'!AS122,1),RIGHT('Testbanan-arkiv'!AS122,2)))</f>
        <v/>
      </c>
      <c r="AU129" s="34" t="str">
        <f t="shared" si="5"/>
        <v/>
      </c>
    </row>
    <row r="130" spans="1:47">
      <c r="A130" s="13" t="s">
        <v>527</v>
      </c>
      <c r="B130" s="9" t="s">
        <v>196</v>
      </c>
      <c r="C130" s="31" t="str">
        <f>IF('Testbanan-arkiv'!C123="","",TIME(0,LEFT('Testbanan-arkiv'!C123,2),RIGHT('Testbanan-arkiv'!C123,2)))</f>
        <v/>
      </c>
      <c r="D130" s="31" t="str">
        <f>IF('Testbanan-arkiv'!D123="","",TIME(0,LEFT('Testbanan-arkiv'!D123,2),RIGHT('Testbanan-arkiv'!D123,2)))</f>
        <v/>
      </c>
      <c r="E130" s="31" t="str">
        <f>IF('Testbanan-arkiv'!E123="","",TIME(0,LEFT('Testbanan-arkiv'!E123,2),RIGHT('Testbanan-arkiv'!E123,2)))</f>
        <v/>
      </c>
      <c r="F130" s="31" t="str">
        <f>IF('Testbanan-arkiv'!F123="","",TIME(0,LEFT('Testbanan-arkiv'!F123,2),RIGHT('Testbanan-arkiv'!F123,2)))</f>
        <v/>
      </c>
      <c r="G130" s="31" t="str">
        <f>IF('Testbanan-arkiv'!G123="","",TIME(0,LEFT('Testbanan-arkiv'!G123,2),RIGHT('Testbanan-arkiv'!G123,2)))</f>
        <v/>
      </c>
      <c r="H130" s="31" t="str">
        <f>IF('Testbanan-arkiv'!H123="","",TIME(0,LEFT('Testbanan-arkiv'!H123,2),RIGHT('Testbanan-arkiv'!H123,2)))</f>
        <v/>
      </c>
      <c r="I130" s="31" t="str">
        <f>IF('Testbanan-arkiv'!I123="","",TIME(0,LEFT('Testbanan-arkiv'!I123,2),RIGHT('Testbanan-arkiv'!I123,2)))</f>
        <v/>
      </c>
      <c r="J130" s="31" t="str">
        <f>IF('Testbanan-arkiv'!J123="","",TIME(0,LEFT('Testbanan-arkiv'!J123,2),RIGHT('Testbanan-arkiv'!J123,2)))</f>
        <v/>
      </c>
      <c r="K130" s="31">
        <f>IF('Testbanan-arkiv'!K123="","",TIME(0,LEFT('Testbanan-arkiv'!K123,2),RIGHT('Testbanan-arkiv'!K123,2)))</f>
        <v>1.6435185185185188E-2</v>
      </c>
      <c r="L130" s="31" t="str">
        <f>IF('Testbanan-arkiv'!L123="","",TIME(0,LEFT('Testbanan-arkiv'!L123,2),RIGHT('Testbanan-arkiv'!L123,2)))</f>
        <v/>
      </c>
      <c r="M130" s="31" t="str">
        <f>IF('Testbanan-arkiv'!M123="","",TIME(0,LEFT('Testbanan-arkiv'!M123,2),RIGHT('Testbanan-arkiv'!M123,2)))</f>
        <v/>
      </c>
      <c r="N130" s="31">
        <f>IF('Testbanan-arkiv'!N123="","",TIME(0,LEFT('Testbanan-arkiv'!N123,2),RIGHT('Testbanan-arkiv'!N123,2)))</f>
        <v>1.5231481481481483E-2</v>
      </c>
      <c r="O130" s="31" t="str">
        <f>IF('Testbanan-arkiv'!O123="","",TIME(0,LEFT('Testbanan-arkiv'!O123,2),RIGHT('Testbanan-arkiv'!O123,2)))</f>
        <v/>
      </c>
      <c r="P130" s="31" t="str">
        <f>IF('Testbanan-arkiv'!P123="","",TIME(0,LEFT('Testbanan-arkiv'!P123,2),RIGHT('Testbanan-arkiv'!P123,2)))</f>
        <v/>
      </c>
      <c r="Q130" s="31" t="str">
        <f>IF('Testbanan-arkiv'!Q123="","",TIME(0,LEFT('Testbanan-arkiv'!Q123,2),RIGHT('Testbanan-arkiv'!Q123,2)))</f>
        <v/>
      </c>
      <c r="R130" s="31" t="str">
        <f>IF('Testbanan-arkiv'!R123="","",TIME(0,LEFT('Testbanan-arkiv'!R123,2),RIGHT('Testbanan-arkiv'!R123,2)))</f>
        <v/>
      </c>
      <c r="S130" s="31" t="str">
        <f>IF('Testbanan-arkiv'!S123="","",TIME(0,LEFT('Testbanan-arkiv'!S123,2),RIGHT('Testbanan-arkiv'!S123,2)))</f>
        <v/>
      </c>
      <c r="T130" s="31" t="str">
        <f>IF('Testbanan-arkiv'!T123="","",TIME(0,LEFT('Testbanan-arkiv'!T123,2),RIGHT('Testbanan-arkiv'!T123,2)))</f>
        <v/>
      </c>
      <c r="U130" s="31" t="str">
        <f>IF('Testbanan-arkiv'!U123="","",TIME(0,LEFT('Testbanan-arkiv'!U123,2),RIGHT('Testbanan-arkiv'!U123,2)))</f>
        <v/>
      </c>
      <c r="V130" s="31" t="str">
        <f>IF('Testbanan-arkiv'!V123="","",TIME(0,LEFT('Testbanan-arkiv'!V123,2),RIGHT('Testbanan-arkiv'!V123,2)))</f>
        <v/>
      </c>
      <c r="W130" s="31" t="str">
        <f>IF('Testbanan-arkiv'!W123="","",TIME(0,LEFT('Testbanan-arkiv'!W123,2),RIGHT('Testbanan-arkiv'!W123,2)))</f>
        <v/>
      </c>
      <c r="X130" s="31" t="str">
        <f>IF('Testbanan-arkiv'!X123="","",TIME(0,LEFT('Testbanan-arkiv'!X123,2),RIGHT('Testbanan-arkiv'!X123,2)))</f>
        <v/>
      </c>
      <c r="Y130" s="31" t="str">
        <f>IF('Testbanan-arkiv'!Y123="","",TIME(0,LEFT('Testbanan-arkiv'!Y123,2),RIGHT('Testbanan-arkiv'!Y123,2)))</f>
        <v/>
      </c>
      <c r="Z130" s="31" t="str">
        <f>IF('Testbanan-arkiv'!Z123="","",TIME(0,LEFT('Testbanan-arkiv'!Z123,2),RIGHT('Testbanan-arkiv'!Z123,2)))</f>
        <v/>
      </c>
      <c r="AA130" s="31" t="str">
        <f>IF('Testbanan-arkiv'!AA123="","",TIME(0,LEFT('Testbanan-arkiv'!AA123,2),RIGHT('Testbanan-arkiv'!AA123,2)))</f>
        <v/>
      </c>
      <c r="AB130" s="31" t="str">
        <f>IF('Testbanan-arkiv'!AB123="","",TIME(0,LEFT('Testbanan-arkiv'!AB123,2),RIGHT('Testbanan-arkiv'!AB123,2)))</f>
        <v/>
      </c>
      <c r="AC130" s="31" t="str">
        <f>IF('Testbanan-arkiv'!AC123="","",TIME(0,LEFT('Testbanan-arkiv'!AC123,2),RIGHT('Testbanan-arkiv'!AC123,2)))</f>
        <v/>
      </c>
      <c r="AD130" s="31" t="str">
        <f>IF('Testbanan-arkiv'!AD123="","",TIME(0,LEFT('Testbanan-arkiv'!AD123,2),RIGHT('Testbanan-arkiv'!AD123,2)))</f>
        <v/>
      </c>
      <c r="AE130" s="31" t="str">
        <f>IF('Testbanan-arkiv'!AE123="","",TIME(0,LEFT('Testbanan-arkiv'!AE123,2),RIGHT('Testbanan-arkiv'!AE123,2)))</f>
        <v/>
      </c>
      <c r="AF130" s="31" t="str">
        <f>IF('Testbanan-arkiv'!AF123="","",TIME(0,LEFT('Testbanan-arkiv'!AF123,2),RIGHT('Testbanan-arkiv'!AF123,2)))</f>
        <v/>
      </c>
      <c r="AG130" s="31" t="str">
        <f>IF('Testbanan-arkiv'!AG123="","",TIME(0,LEFT('Testbanan-arkiv'!AG123,2),RIGHT('Testbanan-arkiv'!AG123,2)))</f>
        <v/>
      </c>
      <c r="AH130" s="31" t="str">
        <f>IF('Testbanan-arkiv'!AH123="","",TIME(0,LEFT('Testbanan-arkiv'!AH123,2),RIGHT('Testbanan-arkiv'!AH123,2)))</f>
        <v/>
      </c>
      <c r="AI130" s="31" t="str">
        <f>IF('Testbanan-arkiv'!AI123="","",TIME(0,LEFT('Testbanan-arkiv'!AI123,2),RIGHT('Testbanan-arkiv'!AI123,2)))</f>
        <v/>
      </c>
      <c r="AJ130" s="31" t="str">
        <f>IF('Testbanan-arkiv'!AJ123="","",TIME(0,LEFT('Testbanan-arkiv'!AJ123,2),RIGHT('Testbanan-arkiv'!AJ123,2)))</f>
        <v/>
      </c>
      <c r="AK130" s="31" t="str">
        <f>IF('Testbanan-arkiv'!AK123="","",TIME(0,LEFT('Testbanan-arkiv'!AK123,2),RIGHT('Testbanan-arkiv'!AK123,2)))</f>
        <v/>
      </c>
      <c r="AL130" s="31" t="str">
        <f>IF('Testbanan-arkiv'!AL123="","",TIME(0,LEFT('Testbanan-arkiv'!AL123,2),RIGHT('Testbanan-arkiv'!AL123,2)))</f>
        <v/>
      </c>
      <c r="AM130" s="31" t="str">
        <f>IF('Testbanan-arkiv'!AM123="","",TIME(0,LEFT('Testbanan-arkiv'!AM123,2),RIGHT('Testbanan-arkiv'!AM123,2)))</f>
        <v/>
      </c>
      <c r="AN130" s="31" t="str">
        <f>IF('Testbanan-arkiv'!AN123="","",TIME(0,LEFT('Testbanan-arkiv'!AN123,2),RIGHT('Testbanan-arkiv'!AN123,2)))</f>
        <v/>
      </c>
      <c r="AO130" s="31" t="str">
        <f>IF('Testbanan-arkiv'!AO123="","",TIME(0,LEFT('Testbanan-arkiv'!AO123,2),RIGHT('Testbanan-arkiv'!AO123,2)))</f>
        <v/>
      </c>
      <c r="AP130" s="31" t="str">
        <f>IF('Testbanan-arkiv'!AP123="","",TIME(0,LEFT('Testbanan-arkiv'!AP123,2),RIGHT('Testbanan-arkiv'!AP123,2)))</f>
        <v/>
      </c>
      <c r="AQ130" s="31" t="str">
        <f>IF('Testbanan-arkiv'!AQ123="","",TIME(0,LEFT('Testbanan-arkiv'!AQ123,2),RIGHT('Testbanan-arkiv'!AQ123,2)))</f>
        <v/>
      </c>
      <c r="AR130" s="31"/>
      <c r="AS130" s="32">
        <f t="shared" si="4"/>
        <v>1.5231481481481483E-2</v>
      </c>
      <c r="AT130" s="30" t="str">
        <f>IF('Testbanan-arkiv'!AS123="","",TIME(0,LEFT('Testbanan-arkiv'!AS123,1),RIGHT('Testbanan-arkiv'!AS123,2)))</f>
        <v/>
      </c>
      <c r="AU130" s="34" t="str">
        <f t="shared" si="5"/>
        <v/>
      </c>
    </row>
    <row r="131" spans="1:47">
      <c r="A131" s="13" t="s">
        <v>529</v>
      </c>
      <c r="B131" s="9" t="s">
        <v>196</v>
      </c>
      <c r="C131" s="31" t="str">
        <f>IF('Testbanan-arkiv'!C124="","",TIME(0,LEFT('Testbanan-arkiv'!C124,2),RIGHT('Testbanan-arkiv'!C124,2)))</f>
        <v/>
      </c>
      <c r="D131" s="31" t="str">
        <f>IF('Testbanan-arkiv'!D124="","",TIME(0,LEFT('Testbanan-arkiv'!D124,2),RIGHT('Testbanan-arkiv'!D124,2)))</f>
        <v/>
      </c>
      <c r="E131" s="31" t="str">
        <f>IF('Testbanan-arkiv'!E124="","",TIME(0,LEFT('Testbanan-arkiv'!E124,2),RIGHT('Testbanan-arkiv'!E124,2)))</f>
        <v/>
      </c>
      <c r="F131" s="31" t="str">
        <f>IF('Testbanan-arkiv'!F124="","",TIME(0,LEFT('Testbanan-arkiv'!F124,2),RIGHT('Testbanan-arkiv'!F124,2)))</f>
        <v/>
      </c>
      <c r="G131" s="31" t="str">
        <f>IF('Testbanan-arkiv'!G124="","",TIME(0,LEFT('Testbanan-arkiv'!G124,2),RIGHT('Testbanan-arkiv'!G124,2)))</f>
        <v/>
      </c>
      <c r="H131" s="31" t="str">
        <f>IF('Testbanan-arkiv'!H124="","",TIME(0,LEFT('Testbanan-arkiv'!H124,2),RIGHT('Testbanan-arkiv'!H124,2)))</f>
        <v/>
      </c>
      <c r="I131" s="31" t="str">
        <f>IF('Testbanan-arkiv'!I124="","",TIME(0,LEFT('Testbanan-arkiv'!I124,2),RIGHT('Testbanan-arkiv'!I124,2)))</f>
        <v/>
      </c>
      <c r="J131" s="31" t="str">
        <f>IF('Testbanan-arkiv'!J124="","",TIME(0,LEFT('Testbanan-arkiv'!J124,2),RIGHT('Testbanan-arkiv'!J124,2)))</f>
        <v/>
      </c>
      <c r="K131" s="31" t="str">
        <f>IF('Testbanan-arkiv'!K124="","",TIME(0,LEFT('Testbanan-arkiv'!K124,2),RIGHT('Testbanan-arkiv'!K124,2)))</f>
        <v/>
      </c>
      <c r="L131" s="31" t="str">
        <f>IF('Testbanan-arkiv'!L124="","",TIME(0,LEFT('Testbanan-arkiv'!L124,2),RIGHT('Testbanan-arkiv'!L124,2)))</f>
        <v/>
      </c>
      <c r="M131" s="31" t="str">
        <f>IF('Testbanan-arkiv'!M124="","",TIME(0,LEFT('Testbanan-arkiv'!M124,2),RIGHT('Testbanan-arkiv'!M124,2)))</f>
        <v/>
      </c>
      <c r="N131" s="31" t="str">
        <f>IF('Testbanan-arkiv'!N124="","",TIME(0,LEFT('Testbanan-arkiv'!N124,2),RIGHT('Testbanan-arkiv'!N124,2)))</f>
        <v/>
      </c>
      <c r="O131" s="31" t="str">
        <f>IF('Testbanan-arkiv'!O124="","",TIME(0,LEFT('Testbanan-arkiv'!O124,2),RIGHT('Testbanan-arkiv'!O124,2)))</f>
        <v/>
      </c>
      <c r="P131" s="31" t="str">
        <f>IF('Testbanan-arkiv'!P124="","",TIME(0,LEFT('Testbanan-arkiv'!P124,2),RIGHT('Testbanan-arkiv'!P124,2)))</f>
        <v/>
      </c>
      <c r="Q131" s="31" t="str">
        <f>IF('Testbanan-arkiv'!Q124="","",TIME(0,LEFT('Testbanan-arkiv'!Q124,2),RIGHT('Testbanan-arkiv'!Q124,2)))</f>
        <v/>
      </c>
      <c r="R131" s="31" t="str">
        <f>IF('Testbanan-arkiv'!R124="","",TIME(0,LEFT('Testbanan-arkiv'!R124,2),RIGHT('Testbanan-arkiv'!R124,2)))</f>
        <v/>
      </c>
      <c r="S131" s="31" t="str">
        <f>IF('Testbanan-arkiv'!S124="","",TIME(0,LEFT('Testbanan-arkiv'!S124,2),RIGHT('Testbanan-arkiv'!S124,2)))</f>
        <v/>
      </c>
      <c r="T131" s="31" t="str">
        <f>IF('Testbanan-arkiv'!T124="","",TIME(0,LEFT('Testbanan-arkiv'!T124,2),RIGHT('Testbanan-arkiv'!T124,2)))</f>
        <v/>
      </c>
      <c r="U131" s="31" t="str">
        <f>IF('Testbanan-arkiv'!U124="","",TIME(0,LEFT('Testbanan-arkiv'!U124,2),RIGHT('Testbanan-arkiv'!U124,2)))</f>
        <v/>
      </c>
      <c r="V131" s="31" t="str">
        <f>IF('Testbanan-arkiv'!V124="","",TIME(0,LEFT('Testbanan-arkiv'!V124,2),RIGHT('Testbanan-arkiv'!V124,2)))</f>
        <v/>
      </c>
      <c r="W131" s="31" t="str">
        <f>IF('Testbanan-arkiv'!W124="","",TIME(0,LEFT('Testbanan-arkiv'!W124,2),RIGHT('Testbanan-arkiv'!W124,2)))</f>
        <v/>
      </c>
      <c r="X131" s="31" t="str">
        <f>IF('Testbanan-arkiv'!X124="","",TIME(0,LEFT('Testbanan-arkiv'!X124,2),RIGHT('Testbanan-arkiv'!X124,2)))</f>
        <v/>
      </c>
      <c r="Y131" s="31" t="str">
        <f>IF('Testbanan-arkiv'!Y124="","",TIME(0,LEFT('Testbanan-arkiv'!Y124,2),RIGHT('Testbanan-arkiv'!Y124,2)))</f>
        <v/>
      </c>
      <c r="Z131" s="31" t="str">
        <f>IF('Testbanan-arkiv'!Z124="","",TIME(0,LEFT('Testbanan-arkiv'!Z124,2),RIGHT('Testbanan-arkiv'!Z124,2)))</f>
        <v/>
      </c>
      <c r="AA131" s="31" t="str">
        <f>IF('Testbanan-arkiv'!AA124="","",TIME(0,LEFT('Testbanan-arkiv'!AA124,2),RIGHT('Testbanan-arkiv'!AA124,2)))</f>
        <v/>
      </c>
      <c r="AB131" s="31" t="str">
        <f>IF('Testbanan-arkiv'!AB124="","",TIME(0,LEFT('Testbanan-arkiv'!AB124,2),RIGHT('Testbanan-arkiv'!AB124,2)))</f>
        <v/>
      </c>
      <c r="AC131" s="31" t="str">
        <f>IF('Testbanan-arkiv'!AC124="","",TIME(0,LEFT('Testbanan-arkiv'!AC124,2),RIGHT('Testbanan-arkiv'!AC124,2)))</f>
        <v/>
      </c>
      <c r="AD131" s="31" t="str">
        <f>IF('Testbanan-arkiv'!AD124="","",TIME(0,LEFT('Testbanan-arkiv'!AD124,2),RIGHT('Testbanan-arkiv'!AD124,2)))</f>
        <v/>
      </c>
      <c r="AE131" s="31" t="str">
        <f>IF('Testbanan-arkiv'!AE124="","",TIME(0,LEFT('Testbanan-arkiv'!AE124,2),RIGHT('Testbanan-arkiv'!AE124,2)))</f>
        <v/>
      </c>
      <c r="AF131" s="31">
        <f>IF('Testbanan-arkiv'!AF124="","",TIME(0,LEFT('Testbanan-arkiv'!AF124,2),RIGHT('Testbanan-arkiv'!AF124,2)))</f>
        <v>1.3356481481481483E-2</v>
      </c>
      <c r="AG131" s="31" t="str">
        <f>IF('Testbanan-arkiv'!AG124="","",TIME(0,LEFT('Testbanan-arkiv'!AG124,2),RIGHT('Testbanan-arkiv'!AG124,2)))</f>
        <v/>
      </c>
      <c r="AH131" s="31">
        <f>IF('Testbanan-arkiv'!AH124="","",TIME(0,LEFT('Testbanan-arkiv'!AH124,2),RIGHT('Testbanan-arkiv'!AH124,2)))</f>
        <v>1.1886574074074075E-2</v>
      </c>
      <c r="AI131" s="31">
        <f>IF('Testbanan-arkiv'!AI124="","",TIME(0,LEFT('Testbanan-arkiv'!AI124,2),RIGHT('Testbanan-arkiv'!AI124,2)))</f>
        <v>1.2060185185185186E-2</v>
      </c>
      <c r="AJ131" s="31">
        <f>IF('Testbanan-arkiv'!AJ124="","",TIME(0,LEFT('Testbanan-arkiv'!AJ124,2),RIGHT('Testbanan-arkiv'!AJ124,2)))</f>
        <v>1.2118055555555556E-2</v>
      </c>
      <c r="AK131" s="31" t="str">
        <f>IF('Testbanan-arkiv'!AK124="","",TIME(0,LEFT('Testbanan-arkiv'!AK124,2),RIGHT('Testbanan-arkiv'!AK124,2)))</f>
        <v/>
      </c>
      <c r="AL131" s="31" t="str">
        <f>IF('Testbanan-arkiv'!AL124="","",TIME(0,LEFT('Testbanan-arkiv'!AL124,2),RIGHT('Testbanan-arkiv'!AL124,2)))</f>
        <v/>
      </c>
      <c r="AM131" s="31" t="str">
        <f>IF('Testbanan-arkiv'!AM124="","",TIME(0,LEFT('Testbanan-arkiv'!AM124,2),RIGHT('Testbanan-arkiv'!AM124,2)))</f>
        <v/>
      </c>
      <c r="AN131" s="31">
        <f>IF('Testbanan-arkiv'!AN124="","",TIME(0,LEFT('Testbanan-arkiv'!AN124,2),RIGHT('Testbanan-arkiv'!AN124,2)))</f>
        <v>1.1157407407407408E-2</v>
      </c>
      <c r="AO131" s="31" t="str">
        <f>IF('Testbanan-arkiv'!AO124="","",TIME(0,LEFT('Testbanan-arkiv'!AO124,2),RIGHT('Testbanan-arkiv'!AO124,2)))</f>
        <v/>
      </c>
      <c r="AP131" s="31" t="str">
        <f>IF('Testbanan-arkiv'!AP124="","",TIME(0,LEFT('Testbanan-arkiv'!AP124,2),RIGHT('Testbanan-arkiv'!AP124,2)))</f>
        <v/>
      </c>
      <c r="AQ131" s="31">
        <f>IF('Testbanan-arkiv'!AQ124="","",TIME(0,LEFT('Testbanan-arkiv'!AQ124,2),RIGHT('Testbanan-arkiv'!AQ124,2)))</f>
        <v>1.0833333333333334E-2</v>
      </c>
      <c r="AR131" s="31">
        <v>1.0578703703703703E-2</v>
      </c>
      <c r="AS131" s="32">
        <f t="shared" si="4"/>
        <v>1.0578703703703703E-2</v>
      </c>
      <c r="AT131" s="30">
        <v>4.340277777777778E-3</v>
      </c>
      <c r="AU131" s="34">
        <f t="shared" si="5"/>
        <v>6.238425925925925E-3</v>
      </c>
    </row>
    <row r="132" spans="1:47">
      <c r="A132" s="24" t="s">
        <v>532</v>
      </c>
      <c r="B132" s="25" t="s">
        <v>196</v>
      </c>
      <c r="C132" s="31" t="str">
        <f>IF('Testbanan-arkiv'!C125="","",TIME(0,LEFT('Testbanan-arkiv'!C125,2),RIGHT('Testbanan-arkiv'!C125,2)))</f>
        <v/>
      </c>
      <c r="D132" s="31" t="str">
        <f>IF('Testbanan-arkiv'!D125="","",TIME(0,LEFT('Testbanan-arkiv'!D125,2),RIGHT('Testbanan-arkiv'!D125,2)))</f>
        <v/>
      </c>
      <c r="E132" s="31" t="str">
        <f>IF('Testbanan-arkiv'!E125="","",TIME(0,LEFT('Testbanan-arkiv'!E125,2),RIGHT('Testbanan-arkiv'!E125,2)))</f>
        <v/>
      </c>
      <c r="F132" s="31" t="str">
        <f>IF('Testbanan-arkiv'!F125="","",TIME(0,LEFT('Testbanan-arkiv'!F125,2),RIGHT('Testbanan-arkiv'!F125,2)))</f>
        <v/>
      </c>
      <c r="G132" s="31" t="str">
        <f>IF('Testbanan-arkiv'!G125="","",TIME(0,LEFT('Testbanan-arkiv'!G125,2),RIGHT('Testbanan-arkiv'!G125,2)))</f>
        <v/>
      </c>
      <c r="H132" s="31" t="str">
        <f>IF('Testbanan-arkiv'!H125="","",TIME(0,LEFT('Testbanan-arkiv'!H125,2),RIGHT('Testbanan-arkiv'!H125,2)))</f>
        <v/>
      </c>
      <c r="I132" s="31" t="str">
        <f>IF('Testbanan-arkiv'!I125="","",TIME(0,LEFT('Testbanan-arkiv'!I125,2),RIGHT('Testbanan-arkiv'!I125,2)))</f>
        <v/>
      </c>
      <c r="J132" s="31" t="str">
        <f>IF('Testbanan-arkiv'!J125="","",TIME(0,LEFT('Testbanan-arkiv'!J125,2),RIGHT('Testbanan-arkiv'!J125,2)))</f>
        <v/>
      </c>
      <c r="K132" s="31" t="str">
        <f>IF('Testbanan-arkiv'!K125="","",TIME(0,LEFT('Testbanan-arkiv'!K125,2),RIGHT('Testbanan-arkiv'!K125,2)))</f>
        <v/>
      </c>
      <c r="L132" s="31" t="str">
        <f>IF('Testbanan-arkiv'!L125="","",TIME(0,LEFT('Testbanan-arkiv'!L125,2),RIGHT('Testbanan-arkiv'!L125,2)))</f>
        <v/>
      </c>
      <c r="M132" s="31" t="str">
        <f>IF('Testbanan-arkiv'!M125="","",TIME(0,LEFT('Testbanan-arkiv'!M125,2),RIGHT('Testbanan-arkiv'!M125,2)))</f>
        <v/>
      </c>
      <c r="N132" s="31" t="str">
        <f>IF('Testbanan-arkiv'!N125="","",TIME(0,LEFT('Testbanan-arkiv'!N125,2),RIGHT('Testbanan-arkiv'!N125,2)))</f>
        <v/>
      </c>
      <c r="O132" s="31" t="str">
        <f>IF('Testbanan-arkiv'!O125="","",TIME(0,LEFT('Testbanan-arkiv'!O125,2),RIGHT('Testbanan-arkiv'!O125,2)))</f>
        <v/>
      </c>
      <c r="P132" s="31" t="str">
        <f>IF('Testbanan-arkiv'!P125="","",TIME(0,LEFT('Testbanan-arkiv'!P125,2),RIGHT('Testbanan-arkiv'!P125,2)))</f>
        <v/>
      </c>
      <c r="Q132" s="31" t="str">
        <f>IF('Testbanan-arkiv'!Q125="","",TIME(0,LEFT('Testbanan-arkiv'!Q125,2),RIGHT('Testbanan-arkiv'!Q125,2)))</f>
        <v/>
      </c>
      <c r="R132" s="31" t="str">
        <f>IF('Testbanan-arkiv'!R125="","",TIME(0,LEFT('Testbanan-arkiv'!R125,2),RIGHT('Testbanan-arkiv'!R125,2)))</f>
        <v/>
      </c>
      <c r="S132" s="31" t="str">
        <f>IF('Testbanan-arkiv'!S125="","",TIME(0,LEFT('Testbanan-arkiv'!S125,2),RIGHT('Testbanan-arkiv'!S125,2)))</f>
        <v/>
      </c>
      <c r="T132" s="31" t="str">
        <f>IF('Testbanan-arkiv'!T125="","",TIME(0,LEFT('Testbanan-arkiv'!T125,2),RIGHT('Testbanan-arkiv'!T125,2)))</f>
        <v/>
      </c>
      <c r="U132" s="31" t="str">
        <f>IF('Testbanan-arkiv'!U125="","",TIME(0,LEFT('Testbanan-arkiv'!U125,2),RIGHT('Testbanan-arkiv'!U125,2)))</f>
        <v/>
      </c>
      <c r="V132" s="31" t="str">
        <f>IF('Testbanan-arkiv'!V125="","",TIME(0,LEFT('Testbanan-arkiv'!V125,2),RIGHT('Testbanan-arkiv'!V125,2)))</f>
        <v/>
      </c>
      <c r="W132" s="31" t="str">
        <f>IF('Testbanan-arkiv'!W125="","",TIME(0,LEFT('Testbanan-arkiv'!W125,2),RIGHT('Testbanan-arkiv'!W125,2)))</f>
        <v/>
      </c>
      <c r="X132" s="31" t="str">
        <f>IF('Testbanan-arkiv'!X125="","",TIME(0,LEFT('Testbanan-arkiv'!X125,2),RIGHT('Testbanan-arkiv'!X125,2)))</f>
        <v/>
      </c>
      <c r="Y132" s="31" t="str">
        <f>IF('Testbanan-arkiv'!Y125="","",TIME(0,LEFT('Testbanan-arkiv'!Y125,2),RIGHT('Testbanan-arkiv'!Y125,2)))</f>
        <v/>
      </c>
      <c r="Z132" s="31" t="str">
        <f>IF('Testbanan-arkiv'!Z125="","",TIME(0,LEFT('Testbanan-arkiv'!Z125,2),RIGHT('Testbanan-arkiv'!Z125,2)))</f>
        <v/>
      </c>
      <c r="AA132" s="31" t="str">
        <f>IF('Testbanan-arkiv'!AA125="","",TIME(0,LEFT('Testbanan-arkiv'!AA125,2),RIGHT('Testbanan-arkiv'!AA125,2)))</f>
        <v/>
      </c>
      <c r="AB132" s="31" t="str">
        <f>IF('Testbanan-arkiv'!AB125="","",TIME(0,LEFT('Testbanan-arkiv'!AB125,2),RIGHT('Testbanan-arkiv'!AB125,2)))</f>
        <v/>
      </c>
      <c r="AC132" s="31" t="str">
        <f>IF('Testbanan-arkiv'!AC125="","",TIME(0,LEFT('Testbanan-arkiv'!AC125,2),RIGHT('Testbanan-arkiv'!AC125,2)))</f>
        <v/>
      </c>
      <c r="AD132" s="31" t="str">
        <f>IF('Testbanan-arkiv'!AD125="","",TIME(0,LEFT('Testbanan-arkiv'!AD125,2),RIGHT('Testbanan-arkiv'!AD125,2)))</f>
        <v/>
      </c>
      <c r="AE132" s="31" t="str">
        <f>IF('Testbanan-arkiv'!AE125="","",TIME(0,LEFT('Testbanan-arkiv'!AE125,2),RIGHT('Testbanan-arkiv'!AE125,2)))</f>
        <v/>
      </c>
      <c r="AF132" s="31" t="str">
        <f>IF('Testbanan-arkiv'!AF125="","",TIME(0,LEFT('Testbanan-arkiv'!AF125,2),RIGHT('Testbanan-arkiv'!AF125,2)))</f>
        <v/>
      </c>
      <c r="AG132" s="31" t="str">
        <f>IF('Testbanan-arkiv'!AG125="","",TIME(0,LEFT('Testbanan-arkiv'!AG125,2),RIGHT('Testbanan-arkiv'!AG125,2)))</f>
        <v/>
      </c>
      <c r="AH132" s="31" t="str">
        <f>IF('Testbanan-arkiv'!AH125="","",TIME(0,LEFT('Testbanan-arkiv'!AH125,2),RIGHT('Testbanan-arkiv'!AH125,2)))</f>
        <v/>
      </c>
      <c r="AI132" s="31" t="str">
        <f>IF('Testbanan-arkiv'!AI125="","",TIME(0,LEFT('Testbanan-arkiv'!AI125,2),RIGHT('Testbanan-arkiv'!AI125,2)))</f>
        <v/>
      </c>
      <c r="AJ132" s="31" t="str">
        <f>IF('Testbanan-arkiv'!AJ125="","",TIME(0,LEFT('Testbanan-arkiv'!AJ125,2),RIGHT('Testbanan-arkiv'!AJ125,2)))</f>
        <v/>
      </c>
      <c r="AK132" s="31" t="str">
        <f>IF('Testbanan-arkiv'!AK125="","",TIME(0,LEFT('Testbanan-arkiv'!AK125,2),RIGHT('Testbanan-arkiv'!AK125,2)))</f>
        <v/>
      </c>
      <c r="AL132" s="31" t="str">
        <f>IF('Testbanan-arkiv'!AL125="","",TIME(0,LEFT('Testbanan-arkiv'!AL125,2),RIGHT('Testbanan-arkiv'!AL125,2)))</f>
        <v/>
      </c>
      <c r="AM132" s="31">
        <f>IF('Testbanan-arkiv'!AM125="","",TIME(0,LEFT('Testbanan-arkiv'!AM125,2),RIGHT('Testbanan-arkiv'!AM125,2)))</f>
        <v>1.383101851851852E-2</v>
      </c>
      <c r="AN132" s="31" t="str">
        <f>IF('Testbanan-arkiv'!AN125="","",TIME(0,LEFT('Testbanan-arkiv'!AN125,2),RIGHT('Testbanan-arkiv'!AN125,2)))</f>
        <v/>
      </c>
      <c r="AO132" s="31" t="str">
        <f>IF('Testbanan-arkiv'!AO125="","",TIME(0,LEFT('Testbanan-arkiv'!AO125,2),RIGHT('Testbanan-arkiv'!AO125,2)))</f>
        <v/>
      </c>
      <c r="AP132" s="31" t="str">
        <f>IF('Testbanan-arkiv'!AP125="","",TIME(0,LEFT('Testbanan-arkiv'!AP125,2),RIGHT('Testbanan-arkiv'!AP125,2)))</f>
        <v/>
      </c>
      <c r="AQ132" s="31" t="str">
        <f>IF('Testbanan-arkiv'!AQ125="","",TIME(0,LEFT('Testbanan-arkiv'!AQ125,2),RIGHT('Testbanan-arkiv'!AQ125,2)))</f>
        <v/>
      </c>
      <c r="AR132" s="31"/>
      <c r="AS132" s="32">
        <f t="shared" si="4"/>
        <v>1.383101851851852E-2</v>
      </c>
      <c r="AT132" s="30" t="str">
        <f>IF('Testbanan-arkiv'!AS125="","",TIME(0,LEFT('Testbanan-arkiv'!AS125,1),RIGHT('Testbanan-arkiv'!AS125,2)))</f>
        <v/>
      </c>
      <c r="AU132" s="34" t="str">
        <f t="shared" si="5"/>
        <v/>
      </c>
    </row>
  </sheetData>
  <pageMargins left="0.75" right="0.75" top="0.96666666666666701" bottom="0.79583333333333295" header="0.51180555555555496" footer="0.51180555555555496"/>
  <pageSetup paperSize="9" firstPageNumber="0" pageOrder="overThenDown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125"/>
  <sheetViews>
    <sheetView topLeftCell="A85" zoomScale="90" zoomScaleNormal="90" workbookViewId="0">
      <selection activeCell="L103" sqref="L103"/>
    </sheetView>
  </sheetViews>
  <sheetFormatPr defaultRowHeight="14"/>
  <cols>
    <col min="1" max="1" width="12.58203125" style="1"/>
    <col min="2" max="2" width="2.08203125" style="2"/>
    <col min="3" max="4" width="9" style="1"/>
    <col min="5" max="5" width="9" style="2"/>
    <col min="6" max="23" width="9" style="1"/>
    <col min="24" max="43" width="4.58203125" style="1" customWidth="1"/>
    <col min="44" max="44" width="9.08203125" style="2"/>
    <col min="45" max="46" width="9.08203125" style="1"/>
    <col min="47" max="47" width="7.5" style="1" bestFit="1" customWidth="1"/>
    <col min="48" max="269" width="4.83203125" style="1"/>
    <col min="270" max="1029" width="4.83203125" style="3"/>
  </cols>
  <sheetData>
    <row r="1" spans="1:46">
      <c r="A1" s="4" t="s">
        <v>0</v>
      </c>
      <c r="B1" s="5"/>
      <c r="C1" s="6"/>
      <c r="D1" s="6"/>
      <c r="E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6" ht="39">
      <c r="A2" s="8" t="s">
        <v>1</v>
      </c>
      <c r="B2" s="9"/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533</v>
      </c>
      <c r="AO2" s="10" t="s">
        <v>537</v>
      </c>
      <c r="AP2" s="10" t="s">
        <v>542</v>
      </c>
      <c r="AQ2" s="10" t="s">
        <v>551</v>
      </c>
      <c r="AR2" s="11" t="s">
        <v>39</v>
      </c>
      <c r="AS2" s="12" t="s">
        <v>40</v>
      </c>
      <c r="AT2" s="12" t="s">
        <v>41</v>
      </c>
    </row>
    <row r="3" spans="1:46" ht="18" customHeight="1">
      <c r="A3" s="13" t="s">
        <v>42</v>
      </c>
      <c r="B3" s="9" t="s">
        <v>43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44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6" t="s">
        <v>44</v>
      </c>
      <c r="AS3" s="12"/>
      <c r="AT3" s="12"/>
    </row>
    <row r="4" spans="1:46">
      <c r="A4" s="13" t="s">
        <v>45</v>
      </c>
      <c r="B4" s="9" t="s">
        <v>43</v>
      </c>
      <c r="C4" s="13"/>
      <c r="D4" s="13"/>
      <c r="E4" s="15" t="s">
        <v>46</v>
      </c>
      <c r="F4" s="15" t="s">
        <v>47</v>
      </c>
      <c r="G4" s="15" t="s">
        <v>48</v>
      </c>
      <c r="H4" s="15"/>
      <c r="I4" s="15" t="s">
        <v>49</v>
      </c>
      <c r="J4" s="15" t="s">
        <v>50</v>
      </c>
      <c r="K4" s="15" t="s">
        <v>51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 t="s">
        <v>47</v>
      </c>
      <c r="AS4" s="12" t="s">
        <v>52</v>
      </c>
      <c r="AT4" s="12" t="s">
        <v>53</v>
      </c>
    </row>
    <row r="5" spans="1:46">
      <c r="A5" s="13" t="s">
        <v>54</v>
      </c>
      <c r="B5" s="9" t="s">
        <v>43</v>
      </c>
      <c r="C5" s="13"/>
      <c r="D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 t="s">
        <v>55</v>
      </c>
      <c r="Q5" s="15" t="s">
        <v>56</v>
      </c>
      <c r="R5" s="15" t="s">
        <v>57</v>
      </c>
      <c r="S5" s="15"/>
      <c r="T5" s="15"/>
      <c r="U5" s="15"/>
      <c r="V5" s="15" t="s">
        <v>58</v>
      </c>
      <c r="W5" s="15" t="s">
        <v>59</v>
      </c>
      <c r="X5" s="15"/>
      <c r="Y5" s="15" t="s">
        <v>60</v>
      </c>
      <c r="Z5" s="13" t="s">
        <v>61</v>
      </c>
      <c r="AA5" s="13" t="s">
        <v>62</v>
      </c>
      <c r="AB5" s="13"/>
      <c r="AC5" s="9" t="s">
        <v>44</v>
      </c>
      <c r="AD5" s="9" t="s">
        <v>63</v>
      </c>
      <c r="AE5" s="9" t="s">
        <v>59</v>
      </c>
      <c r="AF5" s="9" t="s">
        <v>64</v>
      </c>
      <c r="AG5" s="17" t="s">
        <v>65</v>
      </c>
      <c r="AH5" s="17" t="s">
        <v>66</v>
      </c>
      <c r="AI5" s="17" t="s">
        <v>64</v>
      </c>
      <c r="AJ5" s="17"/>
      <c r="AK5" s="17"/>
      <c r="AL5" s="17"/>
      <c r="AM5" s="17"/>
      <c r="AN5" s="17"/>
      <c r="AO5" s="17"/>
      <c r="AP5" s="17"/>
      <c r="AQ5" s="17"/>
      <c r="AR5" s="16" t="s">
        <v>60</v>
      </c>
      <c r="AS5" s="12" t="s">
        <v>67</v>
      </c>
      <c r="AT5" s="12" t="s">
        <v>68</v>
      </c>
    </row>
    <row r="6" spans="1:46">
      <c r="A6" s="13" t="s">
        <v>69</v>
      </c>
      <c r="B6" s="9" t="s">
        <v>43</v>
      </c>
      <c r="C6" s="15"/>
      <c r="D6" s="15"/>
      <c r="E6" s="15"/>
      <c r="F6" s="15"/>
      <c r="G6" s="15"/>
      <c r="H6" s="15"/>
      <c r="I6" s="15" t="s">
        <v>70</v>
      </c>
      <c r="J6" s="15" t="s">
        <v>71</v>
      </c>
      <c r="K6" s="15"/>
      <c r="L6" s="15" t="s">
        <v>70</v>
      </c>
      <c r="M6" s="15" t="s">
        <v>72</v>
      </c>
      <c r="N6" s="15"/>
      <c r="O6" s="15" t="s">
        <v>73</v>
      </c>
      <c r="P6" s="15"/>
      <c r="Q6" s="15"/>
      <c r="R6" s="15"/>
      <c r="S6" s="15"/>
      <c r="T6" s="15"/>
      <c r="U6" s="15"/>
      <c r="V6" s="15"/>
      <c r="W6" s="15"/>
      <c r="X6" s="15" t="s">
        <v>74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8" t="s">
        <v>72</v>
      </c>
      <c r="AS6" s="12" t="s">
        <v>75</v>
      </c>
      <c r="AT6" s="12" t="s">
        <v>76</v>
      </c>
    </row>
    <row r="7" spans="1:46">
      <c r="A7" s="13" t="s">
        <v>77</v>
      </c>
      <c r="B7" s="9" t="s">
        <v>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78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8" t="s">
        <v>78</v>
      </c>
      <c r="AS7" s="12"/>
      <c r="AT7" s="12"/>
    </row>
    <row r="8" spans="1:46">
      <c r="A8" s="13" t="s">
        <v>79</v>
      </c>
      <c r="B8" s="9" t="s">
        <v>43</v>
      </c>
      <c r="C8" s="13"/>
      <c r="D8" s="13"/>
      <c r="E8" s="15" t="s">
        <v>65</v>
      </c>
      <c r="F8" s="15"/>
      <c r="G8" s="15" t="s">
        <v>80</v>
      </c>
      <c r="H8" s="15"/>
      <c r="I8" s="15" t="s">
        <v>81</v>
      </c>
      <c r="J8" s="15"/>
      <c r="K8" s="15" t="s">
        <v>82</v>
      </c>
      <c r="L8" s="15" t="s">
        <v>65</v>
      </c>
      <c r="M8" s="15" t="s">
        <v>83</v>
      </c>
      <c r="N8" s="15"/>
      <c r="O8" s="15" t="s">
        <v>84</v>
      </c>
      <c r="P8" s="15"/>
      <c r="Q8" s="15"/>
      <c r="R8" s="15"/>
      <c r="S8" s="15"/>
      <c r="T8" s="15" t="s">
        <v>85</v>
      </c>
      <c r="U8" s="15"/>
      <c r="V8" s="15"/>
      <c r="W8" s="15"/>
      <c r="X8" s="15" t="s">
        <v>86</v>
      </c>
      <c r="Y8" s="15" t="s">
        <v>87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8" t="s">
        <v>87</v>
      </c>
      <c r="AS8" s="12" t="s">
        <v>88</v>
      </c>
      <c r="AT8" s="12" t="s">
        <v>89</v>
      </c>
    </row>
    <row r="9" spans="1:46">
      <c r="A9" s="13" t="s">
        <v>90</v>
      </c>
      <c r="B9" s="9" t="s">
        <v>43</v>
      </c>
      <c r="C9" s="13"/>
      <c r="D9" s="13"/>
      <c r="E9" s="15"/>
      <c r="F9" s="15"/>
      <c r="G9" s="15"/>
      <c r="H9" s="15"/>
      <c r="I9" s="15"/>
      <c r="J9" s="15" t="s">
        <v>91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8" t="s">
        <v>91</v>
      </c>
      <c r="AS9" s="12" t="s">
        <v>92</v>
      </c>
      <c r="AT9" s="12" t="s">
        <v>93</v>
      </c>
    </row>
    <row r="10" spans="1:46">
      <c r="A10" s="13" t="s">
        <v>94</v>
      </c>
      <c r="B10" s="9" t="s">
        <v>43</v>
      </c>
      <c r="C10" s="13"/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 t="s">
        <v>95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8" t="s">
        <v>95</v>
      </c>
      <c r="AS10" s="12"/>
      <c r="AT10" s="12"/>
    </row>
    <row r="11" spans="1:46">
      <c r="A11" s="13" t="s">
        <v>96</v>
      </c>
      <c r="B11" s="9" t="s">
        <v>43</v>
      </c>
      <c r="C11" s="13"/>
      <c r="D11" s="13"/>
      <c r="E11" s="15" t="s">
        <v>97</v>
      </c>
      <c r="F11" s="15" t="s">
        <v>98</v>
      </c>
      <c r="G11" s="15"/>
      <c r="H11" s="15" t="s">
        <v>99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8" t="s">
        <v>97</v>
      </c>
      <c r="AS11" s="12"/>
      <c r="AT11" s="12"/>
    </row>
    <row r="12" spans="1:46">
      <c r="A12" s="13" t="s">
        <v>553</v>
      </c>
      <c r="B12" s="9" t="s">
        <v>43</v>
      </c>
      <c r="C12" s="13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">
        <v>64</v>
      </c>
      <c r="AR12" s="18" t="s">
        <v>64</v>
      </c>
      <c r="AS12" s="12"/>
      <c r="AT12" s="12"/>
    </row>
    <row r="13" spans="1:46">
      <c r="A13" s="13" t="s">
        <v>100</v>
      </c>
      <c r="B13" s="9" t="s">
        <v>43</v>
      </c>
      <c r="C13" s="13"/>
      <c r="D13" s="13"/>
      <c r="E13" s="15"/>
      <c r="F13" s="15" t="s">
        <v>101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8" t="s">
        <v>101</v>
      </c>
      <c r="AS13" s="12"/>
      <c r="AT13" s="12"/>
    </row>
    <row r="14" spans="1:46">
      <c r="A14" s="13" t="s">
        <v>102</v>
      </c>
      <c r="B14" s="9" t="s">
        <v>43</v>
      </c>
      <c r="C14" s="13"/>
      <c r="D14" s="13"/>
      <c r="E14" s="15" t="s">
        <v>103</v>
      </c>
      <c r="F14" s="15"/>
      <c r="G14" s="15"/>
      <c r="H14" s="15"/>
      <c r="I14" s="15"/>
      <c r="J14" s="15" t="s">
        <v>104</v>
      </c>
      <c r="K14" s="15"/>
      <c r="L14" s="15"/>
      <c r="M14" s="15" t="s">
        <v>105</v>
      </c>
      <c r="N14" s="15"/>
      <c r="O14" s="15"/>
      <c r="P14" s="15"/>
      <c r="Q14" s="15"/>
      <c r="R14" s="15"/>
      <c r="S14" s="15"/>
      <c r="T14" s="15"/>
      <c r="U14" s="15"/>
      <c r="V14" s="15"/>
      <c r="W14" s="15" t="s">
        <v>106</v>
      </c>
      <c r="X14" s="15" t="s">
        <v>107</v>
      </c>
      <c r="Y14" s="15"/>
      <c r="Z14" s="15" t="s">
        <v>108</v>
      </c>
      <c r="AA14" s="15" t="s">
        <v>109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8" t="s">
        <v>105</v>
      </c>
      <c r="AS14" s="12" t="s">
        <v>110</v>
      </c>
      <c r="AT14" s="12" t="s">
        <v>111</v>
      </c>
    </row>
    <row r="15" spans="1:46">
      <c r="A15" s="13" t="s">
        <v>112</v>
      </c>
      <c r="B15" s="9" t="s">
        <v>43</v>
      </c>
      <c r="C15" s="13"/>
      <c r="D15" s="13"/>
      <c r="E15" s="15" t="s">
        <v>113</v>
      </c>
      <c r="F15" s="15"/>
      <c r="G15" s="15" t="s">
        <v>114</v>
      </c>
      <c r="H15" s="15" t="s">
        <v>115</v>
      </c>
      <c r="I15" s="15" t="s">
        <v>116</v>
      </c>
      <c r="J15" s="15" t="s">
        <v>117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8" t="s">
        <v>113</v>
      </c>
      <c r="AS15" s="12" t="s">
        <v>118</v>
      </c>
      <c r="AT15" s="12" t="s">
        <v>119</v>
      </c>
    </row>
    <row r="16" spans="1:46">
      <c r="A16" s="13" t="s">
        <v>120</v>
      </c>
      <c r="B16" s="9" t="s">
        <v>43</v>
      </c>
      <c r="C16" s="13"/>
      <c r="D16" s="13"/>
      <c r="E16" s="15"/>
      <c r="F16" s="15"/>
      <c r="G16" s="15"/>
      <c r="H16" s="15" t="s">
        <v>105</v>
      </c>
      <c r="I16" s="15"/>
      <c r="J16" s="15" t="s">
        <v>121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8" t="s">
        <v>105</v>
      </c>
      <c r="AS16" s="12" t="s">
        <v>122</v>
      </c>
      <c r="AT16" s="12" t="s">
        <v>123</v>
      </c>
    </row>
    <row r="17" spans="1:46">
      <c r="A17" s="13" t="s">
        <v>124</v>
      </c>
      <c r="B17" s="9" t="s">
        <v>43</v>
      </c>
      <c r="C17" s="13"/>
      <c r="D17" s="13"/>
      <c r="E17" s="15"/>
      <c r="F17" s="15" t="s">
        <v>53</v>
      </c>
      <c r="G17" s="15" t="s">
        <v>125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8" t="s">
        <v>53</v>
      </c>
      <c r="AS17" s="12"/>
      <c r="AT17" s="12"/>
    </row>
    <row r="18" spans="1:46">
      <c r="A18" s="13" t="s">
        <v>126</v>
      </c>
      <c r="B18" s="9" t="s">
        <v>43</v>
      </c>
      <c r="C18" s="13"/>
      <c r="D18" s="13"/>
      <c r="E18" s="15"/>
      <c r="F18" s="15"/>
      <c r="G18" s="15" t="s">
        <v>127</v>
      </c>
      <c r="H18" s="15" t="s">
        <v>128</v>
      </c>
      <c r="I18" s="15"/>
      <c r="J18" s="15"/>
      <c r="K18" s="15"/>
      <c r="L18" s="15" t="s">
        <v>129</v>
      </c>
      <c r="M18" s="15"/>
      <c r="N18" s="15"/>
      <c r="O18" s="15"/>
      <c r="P18" s="15"/>
      <c r="Q18" s="15"/>
      <c r="R18" s="15"/>
      <c r="S18" s="15" t="s">
        <v>116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8" t="s">
        <v>128</v>
      </c>
      <c r="AS18" s="12"/>
      <c r="AT18" s="12"/>
    </row>
    <row r="19" spans="1:46">
      <c r="A19" s="13" t="s">
        <v>130</v>
      </c>
      <c r="B19" s="9" t="s">
        <v>43</v>
      </c>
      <c r="C19" s="13"/>
      <c r="D19" s="13"/>
      <c r="E19" s="15"/>
      <c r="F19" s="15"/>
      <c r="G19" s="15" t="s">
        <v>131</v>
      </c>
      <c r="H19" s="15" t="s">
        <v>132</v>
      </c>
      <c r="I19" s="15" t="s">
        <v>133</v>
      </c>
      <c r="J19" s="15"/>
      <c r="K19" s="15" t="s">
        <v>134</v>
      </c>
      <c r="L19" s="15" t="s">
        <v>135</v>
      </c>
      <c r="M19" s="15" t="s">
        <v>136</v>
      </c>
      <c r="N19" s="15"/>
      <c r="O19" s="15" t="s">
        <v>137</v>
      </c>
      <c r="P19" s="15" t="s">
        <v>138</v>
      </c>
      <c r="Q19" s="15"/>
      <c r="R19" s="15"/>
      <c r="S19" s="15"/>
      <c r="T19" s="15"/>
      <c r="U19" s="15"/>
      <c r="V19" s="15"/>
      <c r="W19" s="15"/>
      <c r="X19" s="15" t="s">
        <v>139</v>
      </c>
      <c r="Y19" s="15" t="s">
        <v>140</v>
      </c>
      <c r="Z19" s="15" t="s">
        <v>141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8" t="s">
        <v>137</v>
      </c>
      <c r="AS19" s="12"/>
      <c r="AT19" s="12"/>
    </row>
    <row r="20" spans="1:46">
      <c r="A20" s="13" t="s">
        <v>142</v>
      </c>
      <c r="B20" s="9" t="s">
        <v>43</v>
      </c>
      <c r="C20" s="13"/>
      <c r="D20" s="1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 t="s">
        <v>65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8" t="s">
        <v>65</v>
      </c>
      <c r="AS20" s="12"/>
      <c r="AT20" s="12"/>
    </row>
    <row r="21" spans="1:46">
      <c r="A21" s="13" t="s">
        <v>143</v>
      </c>
      <c r="B21" s="9" t="s">
        <v>43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 t="s">
        <v>144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8" t="s">
        <v>144</v>
      </c>
      <c r="AS21" s="12"/>
      <c r="AT21" s="12"/>
    </row>
    <row r="22" spans="1:46">
      <c r="A22" s="13" t="s">
        <v>145</v>
      </c>
      <c r="B22" s="9" t="s">
        <v>43</v>
      </c>
      <c r="C22" s="19" t="s">
        <v>146</v>
      </c>
      <c r="D22" s="9"/>
      <c r="E22" s="15"/>
      <c r="F22" s="15" t="s">
        <v>147</v>
      </c>
      <c r="G22" s="15" t="s">
        <v>148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8" t="s">
        <v>147</v>
      </c>
      <c r="AS22" s="12"/>
      <c r="AT22" s="12"/>
    </row>
    <row r="23" spans="1:46">
      <c r="A23" s="13" t="s">
        <v>149</v>
      </c>
      <c r="B23" s="9" t="s">
        <v>43</v>
      </c>
      <c r="C23" s="19"/>
      <c r="D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 t="s">
        <v>101</v>
      </c>
      <c r="AL23" s="15"/>
      <c r="AM23" s="15"/>
      <c r="AN23" s="15"/>
      <c r="AO23" s="15"/>
      <c r="AP23" s="15"/>
      <c r="AQ23" s="15"/>
      <c r="AR23" s="18" t="s">
        <v>101</v>
      </c>
      <c r="AS23" s="12"/>
      <c r="AT23" s="12"/>
    </row>
    <row r="24" spans="1:46">
      <c r="A24" s="13" t="s">
        <v>150</v>
      </c>
      <c r="B24" s="9" t="s">
        <v>43</v>
      </c>
      <c r="C24" s="13"/>
      <c r="D24" s="9" t="s">
        <v>151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8" t="s">
        <v>151</v>
      </c>
      <c r="AS24" s="12"/>
      <c r="AT24" s="12"/>
    </row>
    <row r="25" spans="1:46">
      <c r="A25" s="13" t="s">
        <v>152</v>
      </c>
      <c r="B25" s="9" t="s">
        <v>43</v>
      </c>
      <c r="C25" s="13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153</v>
      </c>
      <c r="W25" s="15" t="s">
        <v>154</v>
      </c>
      <c r="X25" s="15"/>
      <c r="Y25" s="15" t="s">
        <v>155</v>
      </c>
      <c r="Z25" s="15" t="s">
        <v>156</v>
      </c>
      <c r="AA25" s="15" t="s">
        <v>157</v>
      </c>
      <c r="AB25" s="15" t="s">
        <v>158</v>
      </c>
      <c r="AC25" s="15" t="s">
        <v>159</v>
      </c>
      <c r="AD25" s="15" t="s">
        <v>160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8" t="s">
        <v>160</v>
      </c>
      <c r="AS25" s="12" t="s">
        <v>161</v>
      </c>
      <c r="AT25" s="12"/>
    </row>
    <row r="26" spans="1:46">
      <c r="A26" s="13" t="s">
        <v>552</v>
      </c>
      <c r="B26" s="9" t="s">
        <v>43</v>
      </c>
      <c r="C26" s="13"/>
      <c r="D26" s="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 t="s">
        <v>348</v>
      </c>
      <c r="AR26" s="18" t="s">
        <v>348</v>
      </c>
      <c r="AS26" s="12"/>
      <c r="AT26" s="12"/>
    </row>
    <row r="27" spans="1:46">
      <c r="A27" s="13" t="s">
        <v>162</v>
      </c>
      <c r="B27" s="9" t="s">
        <v>43</v>
      </c>
      <c r="C27" s="19" t="s">
        <v>163</v>
      </c>
      <c r="D27" s="9"/>
      <c r="E27" s="15"/>
      <c r="F27" s="15"/>
      <c r="G27" s="15"/>
      <c r="H27" s="15"/>
      <c r="I27" s="15"/>
      <c r="J27" s="15"/>
      <c r="K27" s="15"/>
      <c r="L27" s="15" t="s">
        <v>164</v>
      </c>
      <c r="M27" s="15" t="s">
        <v>165</v>
      </c>
      <c r="N27" s="15"/>
      <c r="O27" s="15"/>
      <c r="P27" s="15" t="s">
        <v>166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8" t="s">
        <v>163</v>
      </c>
      <c r="AS27" s="12"/>
      <c r="AT27" s="12"/>
    </row>
    <row r="28" spans="1:46">
      <c r="A28" s="13" t="s">
        <v>548</v>
      </c>
      <c r="B28" s="9" t="s">
        <v>43</v>
      </c>
      <c r="C28" s="19"/>
      <c r="D28" s="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 t="s">
        <v>370</v>
      </c>
      <c r="AQ28" s="15"/>
      <c r="AR28" s="18" t="s">
        <v>370</v>
      </c>
      <c r="AS28" s="12"/>
      <c r="AT28" s="12"/>
    </row>
    <row r="29" spans="1:46">
      <c r="A29" s="13" t="s">
        <v>167</v>
      </c>
      <c r="B29" s="9" t="s">
        <v>43</v>
      </c>
      <c r="C29" s="19" t="s">
        <v>107</v>
      </c>
      <c r="D29" s="9"/>
      <c r="E29" s="15" t="s">
        <v>168</v>
      </c>
      <c r="F29" s="15" t="s">
        <v>169</v>
      </c>
      <c r="G29" s="15" t="s">
        <v>163</v>
      </c>
      <c r="H29" s="15" t="s">
        <v>168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 t="s">
        <v>105</v>
      </c>
      <c r="T29" s="15" t="s">
        <v>170</v>
      </c>
      <c r="U29" s="15"/>
      <c r="V29" s="15"/>
      <c r="W29" s="15"/>
      <c r="X29" s="15"/>
      <c r="Y29" s="15"/>
      <c r="Z29" s="15"/>
      <c r="AA29" s="15" t="s">
        <v>171</v>
      </c>
      <c r="AB29" s="15" t="s">
        <v>172</v>
      </c>
      <c r="AC29" s="15" t="s">
        <v>173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8" t="s">
        <v>105</v>
      </c>
      <c r="AS29" s="12"/>
      <c r="AT29" s="12"/>
    </row>
    <row r="30" spans="1:46">
      <c r="A30" s="13" t="s">
        <v>174</v>
      </c>
      <c r="B30" s="9" t="s">
        <v>43</v>
      </c>
      <c r="C30" s="19"/>
      <c r="D30" s="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 t="s">
        <v>175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8" t="s">
        <v>175</v>
      </c>
      <c r="AS30" s="12"/>
      <c r="AT30" s="12"/>
    </row>
    <row r="31" spans="1:46">
      <c r="A31" s="13" t="s">
        <v>176</v>
      </c>
      <c r="B31" s="9" t="s">
        <v>43</v>
      </c>
      <c r="C31" s="19"/>
      <c r="D31" s="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 t="s">
        <v>177</v>
      </c>
      <c r="AE31" s="15" t="s">
        <v>178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0" t="s">
        <v>177</v>
      </c>
      <c r="AS31" s="12" t="s">
        <v>179</v>
      </c>
      <c r="AT31" s="12" t="s">
        <v>180</v>
      </c>
    </row>
    <row r="32" spans="1:46">
      <c r="A32" s="13" t="s">
        <v>181</v>
      </c>
      <c r="B32" s="9" t="s">
        <v>43</v>
      </c>
      <c r="C32" s="19"/>
      <c r="D32" s="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 t="s">
        <v>285</v>
      </c>
      <c r="AG32" s="15" t="s">
        <v>182</v>
      </c>
      <c r="AH32" s="15" t="s">
        <v>183</v>
      </c>
      <c r="AI32"/>
      <c r="AJ32" s="15" t="s">
        <v>184</v>
      </c>
      <c r="AK32" s="15"/>
      <c r="AL32" s="15"/>
      <c r="AM32" s="15"/>
      <c r="AN32" s="15"/>
      <c r="AO32" s="15"/>
      <c r="AP32" s="15"/>
      <c r="AQ32" s="15"/>
      <c r="AR32" s="18" t="s">
        <v>182</v>
      </c>
      <c r="AS32" s="12"/>
      <c r="AT32" s="12"/>
    </row>
    <row r="33" spans="1:47">
      <c r="A33" s="13" t="s">
        <v>185</v>
      </c>
      <c r="B33" s="9" t="s">
        <v>43</v>
      </c>
      <c r="C33" s="19" t="s">
        <v>186</v>
      </c>
      <c r="D33" s="9" t="s">
        <v>61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 t="s">
        <v>187</v>
      </c>
      <c r="W33" s="15"/>
      <c r="X33" s="15"/>
      <c r="Y33" s="15" t="s">
        <v>188</v>
      </c>
      <c r="Z33" s="15" t="s">
        <v>189</v>
      </c>
      <c r="AA33" s="15"/>
      <c r="AB33" s="15" t="s">
        <v>190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8" t="s">
        <v>61</v>
      </c>
      <c r="AS33" s="12"/>
      <c r="AT33" s="12"/>
    </row>
    <row r="34" spans="1:47">
      <c r="A34" s="13" t="s">
        <v>191</v>
      </c>
      <c r="B34" s="9" t="s">
        <v>43</v>
      </c>
      <c r="C34" s="13"/>
      <c r="D34" s="13"/>
      <c r="E34" s="15" t="s">
        <v>192</v>
      </c>
      <c r="F34" s="15"/>
      <c r="G34" s="15" t="s">
        <v>193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8" t="s">
        <v>192</v>
      </c>
      <c r="AS34" s="12"/>
      <c r="AT34" s="12"/>
    </row>
    <row r="35" spans="1:47" ht="14.25" customHeight="1">
      <c r="A35" s="13"/>
      <c r="B35" s="9"/>
      <c r="C35" s="13"/>
      <c r="D35" s="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8"/>
      <c r="AS35" s="12"/>
      <c r="AT35" s="12"/>
    </row>
    <row r="36" spans="1:47" ht="38.25" customHeight="1">
      <c r="A36" s="8" t="s">
        <v>194</v>
      </c>
      <c r="B36" s="9"/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6</v>
      </c>
      <c r="H36" s="10" t="s">
        <v>7</v>
      </c>
      <c r="I36" s="10" t="s">
        <v>8</v>
      </c>
      <c r="J36" s="10" t="s">
        <v>9</v>
      </c>
      <c r="K36" s="10" t="s">
        <v>10</v>
      </c>
      <c r="L36" s="10" t="s">
        <v>11</v>
      </c>
      <c r="M36" s="10" t="s">
        <v>12</v>
      </c>
      <c r="N36" s="10" t="s">
        <v>13</v>
      </c>
      <c r="O36" s="10" t="s">
        <v>14</v>
      </c>
      <c r="P36" s="10" t="s">
        <v>15</v>
      </c>
      <c r="Q36" s="10" t="s">
        <v>16</v>
      </c>
      <c r="R36" s="10" t="s">
        <v>17</v>
      </c>
      <c r="S36" s="10" t="s">
        <v>18</v>
      </c>
      <c r="T36" s="10" t="s">
        <v>19</v>
      </c>
      <c r="U36" s="10" t="s">
        <v>20</v>
      </c>
      <c r="V36" s="10" t="s">
        <v>21</v>
      </c>
      <c r="W36" s="10" t="s">
        <v>22</v>
      </c>
      <c r="X36" s="10" t="s">
        <v>23</v>
      </c>
      <c r="Y36" s="10" t="s">
        <v>24</v>
      </c>
      <c r="Z36" s="10" t="s">
        <v>25</v>
      </c>
      <c r="AA36" s="10" t="s">
        <v>26</v>
      </c>
      <c r="AB36" s="10" t="s">
        <v>27</v>
      </c>
      <c r="AC36" s="10" t="s">
        <v>28</v>
      </c>
      <c r="AD36" s="10" t="s">
        <v>29</v>
      </c>
      <c r="AE36" s="10" t="s">
        <v>30</v>
      </c>
      <c r="AF36" s="10" t="s">
        <v>31</v>
      </c>
      <c r="AG36" s="10" t="s">
        <v>32</v>
      </c>
      <c r="AH36" s="10" t="s">
        <v>33</v>
      </c>
      <c r="AI36" s="10" t="s">
        <v>34</v>
      </c>
      <c r="AJ36" s="10" t="s">
        <v>35</v>
      </c>
      <c r="AK36" s="10" t="s">
        <v>36</v>
      </c>
      <c r="AL36" s="10" t="s">
        <v>37</v>
      </c>
      <c r="AM36" s="10" t="s">
        <v>38</v>
      </c>
      <c r="AN36" s="10" t="s">
        <v>533</v>
      </c>
      <c r="AO36" s="10"/>
      <c r="AP36" s="10"/>
      <c r="AQ36" s="10"/>
      <c r="AR36" s="11" t="s">
        <v>39</v>
      </c>
      <c r="AS36" s="12"/>
      <c r="AT36" s="12"/>
    </row>
    <row r="37" spans="1:47">
      <c r="A37" s="13" t="s">
        <v>195</v>
      </c>
      <c r="B37" s="9" t="s">
        <v>196</v>
      </c>
      <c r="C37" s="13"/>
      <c r="D37" s="9"/>
      <c r="E37" s="15"/>
      <c r="F37" s="15"/>
      <c r="G37" s="15"/>
      <c r="H37" s="15"/>
      <c r="I37" s="15" t="s">
        <v>197</v>
      </c>
      <c r="J37" s="15"/>
      <c r="K37" s="15"/>
      <c r="L37" s="15"/>
      <c r="M37" s="15"/>
      <c r="N37" s="15"/>
      <c r="O37" s="15"/>
      <c r="P37" s="15"/>
      <c r="Q37" s="15"/>
      <c r="R37" s="15" t="s">
        <v>198</v>
      </c>
      <c r="S37" s="15"/>
      <c r="T37" s="15"/>
      <c r="U37" s="15"/>
      <c r="V37" s="15"/>
      <c r="W37" s="15"/>
      <c r="X37" s="15"/>
      <c r="Y37" s="15" t="s">
        <v>188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8" t="s">
        <v>198</v>
      </c>
      <c r="AS37" s="12"/>
      <c r="AT37" s="12"/>
    </row>
    <row r="38" spans="1:47">
      <c r="A38" s="13" t="s">
        <v>199</v>
      </c>
      <c r="B38" s="9" t="s">
        <v>196</v>
      </c>
      <c r="C38" s="13"/>
      <c r="D38" s="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 t="s">
        <v>200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8" t="s">
        <v>200</v>
      </c>
      <c r="AS38" s="12"/>
      <c r="AT38" s="12"/>
    </row>
    <row r="39" spans="1:47">
      <c r="A39" s="13" t="s">
        <v>201</v>
      </c>
      <c r="B39" s="9" t="s">
        <v>196</v>
      </c>
      <c r="C39" s="13"/>
      <c r="D39" s="13"/>
      <c r="E39" s="15"/>
      <c r="F39" s="15" t="s">
        <v>202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8" t="s">
        <v>202</v>
      </c>
      <c r="AS39" s="12"/>
      <c r="AT39" s="12"/>
    </row>
    <row r="40" spans="1:47">
      <c r="A40" s="13" t="s">
        <v>203</v>
      </c>
      <c r="B40" s="9" t="s">
        <v>196</v>
      </c>
      <c r="C40" s="13"/>
      <c r="D40" s="13"/>
      <c r="E40" s="15"/>
      <c r="F40" s="15"/>
      <c r="G40" s="15"/>
      <c r="H40" s="15"/>
      <c r="I40" s="15"/>
      <c r="J40" s="15" t="s">
        <v>132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8" t="s">
        <v>132</v>
      </c>
      <c r="AS40" s="12" t="s">
        <v>204</v>
      </c>
      <c r="AT40" s="12" t="s">
        <v>205</v>
      </c>
      <c r="AU40" s="29">
        <f>TIME(0,LEFT(AT40,2),RIGHT(AT40,2))</f>
        <v>9.0509259259259258E-3</v>
      </c>
    </row>
    <row r="41" spans="1:47">
      <c r="A41" s="13" t="s">
        <v>206</v>
      </c>
      <c r="B41" s="9" t="s">
        <v>196</v>
      </c>
      <c r="C41" s="13"/>
      <c r="D41" s="13"/>
      <c r="E41" s="15"/>
      <c r="F41" s="15"/>
      <c r="G41" s="15"/>
      <c r="H41" s="15"/>
      <c r="I41" s="15"/>
      <c r="J41" s="15"/>
      <c r="K41" s="15" t="s">
        <v>207</v>
      </c>
      <c r="L41" s="15"/>
      <c r="M41" s="15"/>
      <c r="N41" s="15" t="s">
        <v>208</v>
      </c>
      <c r="O41" s="15"/>
      <c r="P41" s="15"/>
      <c r="Q41" s="15" t="s">
        <v>209</v>
      </c>
      <c r="R41" s="15"/>
      <c r="S41" s="15"/>
      <c r="T41" s="15"/>
      <c r="U41" s="15" t="s">
        <v>210</v>
      </c>
      <c r="V41" s="15"/>
      <c r="W41" s="15"/>
      <c r="X41" s="15"/>
      <c r="Y41" s="15"/>
      <c r="Z41" s="15"/>
      <c r="AA41" s="15"/>
      <c r="AB41" s="15"/>
      <c r="AC41" s="15"/>
      <c r="AD41" s="15" t="s">
        <v>211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8" t="s">
        <v>208</v>
      </c>
      <c r="AS41" s="12" t="s">
        <v>212</v>
      </c>
      <c r="AT41" s="12"/>
    </row>
    <row r="42" spans="1:47">
      <c r="A42" s="13" t="s">
        <v>213</v>
      </c>
      <c r="B42" s="9" t="s">
        <v>196</v>
      </c>
      <c r="C42" s="13"/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 t="s">
        <v>214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8" t="s">
        <v>214</v>
      </c>
      <c r="AS42" s="12"/>
      <c r="AT42" s="12"/>
    </row>
    <row r="43" spans="1:47">
      <c r="A43" s="13" t="s">
        <v>215</v>
      </c>
      <c r="B43" s="9" t="s">
        <v>196</v>
      </c>
      <c r="C43" s="13"/>
      <c r="D43" s="13"/>
      <c r="E43" s="15"/>
      <c r="F43" s="15" t="s">
        <v>216</v>
      </c>
      <c r="G43" s="15"/>
      <c r="H43" s="15"/>
      <c r="I43" s="15" t="s">
        <v>217</v>
      </c>
      <c r="J43" s="15" t="s">
        <v>218</v>
      </c>
      <c r="K43" s="15"/>
      <c r="L43" s="15" t="s">
        <v>78</v>
      </c>
      <c r="M43" s="15" t="s">
        <v>219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8" t="s">
        <v>219</v>
      </c>
      <c r="AS43" s="12" t="s">
        <v>220</v>
      </c>
      <c r="AT43" s="12" t="s">
        <v>221</v>
      </c>
    </row>
    <row r="44" spans="1:47">
      <c r="A44" s="13" t="s">
        <v>222</v>
      </c>
      <c r="B44" s="9" t="s">
        <v>196</v>
      </c>
      <c r="C44" s="19" t="s">
        <v>223</v>
      </c>
      <c r="D44" s="9" t="s">
        <v>224</v>
      </c>
      <c r="E44" s="15"/>
      <c r="F44" s="15"/>
      <c r="G44" s="15"/>
      <c r="H44" s="15"/>
      <c r="I44" s="15"/>
      <c r="J44" s="15"/>
      <c r="K44" s="15"/>
      <c r="L44" s="15" t="s">
        <v>225</v>
      </c>
      <c r="M44" s="15"/>
      <c r="N44" s="15"/>
      <c r="O44" s="15" t="s">
        <v>226</v>
      </c>
      <c r="P44" s="15"/>
      <c r="Q44" s="15" t="s">
        <v>82</v>
      </c>
      <c r="R44" s="15"/>
      <c r="S44" s="15"/>
      <c r="T44" s="15" t="s">
        <v>227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8" t="s">
        <v>226</v>
      </c>
      <c r="AS44" s="12"/>
      <c r="AT44" s="12"/>
    </row>
    <row r="45" spans="1:47">
      <c r="A45" s="13" t="s">
        <v>228</v>
      </c>
      <c r="B45" s="9" t="s">
        <v>196</v>
      </c>
      <c r="C45" s="19"/>
      <c r="D45" s="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 t="s">
        <v>229</v>
      </c>
      <c r="AM45" s="15" t="s">
        <v>230</v>
      </c>
      <c r="AN45" s="15"/>
      <c r="AO45" s="15"/>
      <c r="AP45" s="15" t="s">
        <v>405</v>
      </c>
      <c r="AQ45" s="15" t="s">
        <v>418</v>
      </c>
      <c r="AR45" s="21" t="s">
        <v>405</v>
      </c>
      <c r="AS45" s="12"/>
      <c r="AT45" s="12"/>
    </row>
    <row r="46" spans="1:47">
      <c r="A46" s="13" t="s">
        <v>231</v>
      </c>
      <c r="B46" s="9" t="s">
        <v>196</v>
      </c>
      <c r="C46" s="19"/>
      <c r="D46" s="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 t="s">
        <v>232</v>
      </c>
      <c r="AK46" s="15"/>
      <c r="AL46" s="15"/>
      <c r="AM46" s="15"/>
      <c r="AN46" s="15"/>
      <c r="AO46" s="15"/>
      <c r="AP46" s="15"/>
      <c r="AQ46" s="15"/>
      <c r="AR46" s="18" t="s">
        <v>232</v>
      </c>
      <c r="AS46" s="12" t="s">
        <v>233</v>
      </c>
      <c r="AT46" s="12"/>
    </row>
    <row r="47" spans="1:47">
      <c r="A47" s="13" t="s">
        <v>234</v>
      </c>
      <c r="B47" s="9" t="s">
        <v>196</v>
      </c>
      <c r="C47" s="19" t="s">
        <v>235</v>
      </c>
      <c r="D47" s="9"/>
      <c r="E47" s="15" t="s">
        <v>236</v>
      </c>
      <c r="F47" s="15"/>
      <c r="G47" s="15" t="s">
        <v>184</v>
      </c>
      <c r="H47" s="15"/>
      <c r="I47" s="15" t="s">
        <v>237</v>
      </c>
      <c r="J47" s="15" t="s">
        <v>238</v>
      </c>
      <c r="K47" s="15"/>
      <c r="L47" s="15" t="s">
        <v>239</v>
      </c>
      <c r="M47" s="15"/>
      <c r="N47" s="15" t="s">
        <v>240</v>
      </c>
      <c r="O47" s="15"/>
      <c r="P47" s="15"/>
      <c r="Q47" s="15" t="s">
        <v>241</v>
      </c>
      <c r="R47" s="15"/>
      <c r="S47" s="15" t="s">
        <v>140</v>
      </c>
      <c r="T47" s="15"/>
      <c r="U47" s="15"/>
      <c r="V47" s="15"/>
      <c r="W47" s="15" t="s">
        <v>44</v>
      </c>
      <c r="X47" s="15"/>
      <c r="Y47" s="15"/>
      <c r="Z47" s="15"/>
      <c r="AA47" s="15"/>
      <c r="AB47" s="15"/>
      <c r="AC47" s="15" t="s">
        <v>242</v>
      </c>
      <c r="AD47" s="15"/>
      <c r="AE47" s="15"/>
      <c r="AF47" s="15" t="s">
        <v>137</v>
      </c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8" t="s">
        <v>240</v>
      </c>
      <c r="AS47" s="12" t="s">
        <v>243</v>
      </c>
      <c r="AT47" s="12" t="s">
        <v>244</v>
      </c>
    </row>
    <row r="48" spans="1:47">
      <c r="A48" s="13" t="s">
        <v>245</v>
      </c>
      <c r="B48" s="9" t="s">
        <v>196</v>
      </c>
      <c r="C48" s="13"/>
      <c r="D48" s="13"/>
      <c r="E48" s="15" t="s">
        <v>246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8" t="s">
        <v>246</v>
      </c>
      <c r="AS48" s="12"/>
      <c r="AT48" s="12"/>
    </row>
    <row r="49" spans="1:46">
      <c r="A49" s="13" t="s">
        <v>247</v>
      </c>
      <c r="B49" s="9" t="s">
        <v>196</v>
      </c>
      <c r="C49" s="13"/>
      <c r="D49" s="13"/>
      <c r="E49" s="15"/>
      <c r="F49" s="15" t="s">
        <v>248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8" t="s">
        <v>248</v>
      </c>
      <c r="AS49" s="12"/>
      <c r="AT49" s="12"/>
    </row>
    <row r="50" spans="1:46">
      <c r="A50" s="13" t="s">
        <v>249</v>
      </c>
      <c r="B50" s="9" t="s">
        <v>196</v>
      </c>
      <c r="C50" s="13"/>
      <c r="D50" s="13"/>
      <c r="E50" s="15"/>
      <c r="F50" s="15"/>
      <c r="G50" s="15"/>
      <c r="H50" s="15"/>
      <c r="I50" s="15"/>
      <c r="J50" s="15" t="s">
        <v>250</v>
      </c>
      <c r="K50" s="15"/>
      <c r="L50" s="15"/>
      <c r="M50" s="15"/>
      <c r="N50" s="15" t="s">
        <v>251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8" t="s">
        <v>251</v>
      </c>
      <c r="AS50" s="12" t="s">
        <v>252</v>
      </c>
      <c r="AT50" s="12" t="s">
        <v>253</v>
      </c>
    </row>
    <row r="51" spans="1:46">
      <c r="A51" s="13" t="s">
        <v>254</v>
      </c>
      <c r="B51" s="9" t="s">
        <v>196</v>
      </c>
      <c r="C51" s="19" t="s">
        <v>255</v>
      </c>
      <c r="D51" s="9"/>
      <c r="E51" s="15"/>
      <c r="F51" s="15" t="s">
        <v>256</v>
      </c>
      <c r="G51" s="15" t="s">
        <v>257</v>
      </c>
      <c r="H51" s="15" t="s">
        <v>258</v>
      </c>
      <c r="I51" s="15" t="s">
        <v>257</v>
      </c>
      <c r="J51" s="15" t="s">
        <v>259</v>
      </c>
      <c r="K51" s="15" t="s">
        <v>260</v>
      </c>
      <c r="L51" s="15" t="s">
        <v>97</v>
      </c>
      <c r="M51" s="15" t="s">
        <v>261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8" t="s">
        <v>256</v>
      </c>
      <c r="AS51" s="12" t="s">
        <v>262</v>
      </c>
      <c r="AT51" s="12" t="s">
        <v>263</v>
      </c>
    </row>
    <row r="52" spans="1:46">
      <c r="A52" s="13" t="s">
        <v>264</v>
      </c>
      <c r="B52" s="9" t="s">
        <v>196</v>
      </c>
      <c r="C52" s="13"/>
      <c r="D52" s="13"/>
      <c r="E52" s="15" t="s">
        <v>265</v>
      </c>
      <c r="F52" s="15" t="s">
        <v>266</v>
      </c>
      <c r="G52" s="15" t="s">
        <v>267</v>
      </c>
      <c r="H52" s="15"/>
      <c r="I52" s="15" t="s">
        <v>268</v>
      </c>
      <c r="J52" s="15" t="s">
        <v>115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8" t="s">
        <v>265</v>
      </c>
      <c r="AS52" s="12" t="s">
        <v>269</v>
      </c>
      <c r="AT52" s="12" t="s">
        <v>270</v>
      </c>
    </row>
    <row r="53" spans="1:46">
      <c r="A53" s="13" t="s">
        <v>271</v>
      </c>
      <c r="B53" s="9" t="s">
        <v>196</v>
      </c>
      <c r="C53" s="13"/>
      <c r="D53" s="1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 t="s">
        <v>272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8" t="s">
        <v>273</v>
      </c>
      <c r="AS53" s="12"/>
      <c r="AT53" s="12"/>
    </row>
    <row r="54" spans="1:46">
      <c r="A54" s="13" t="s">
        <v>274</v>
      </c>
      <c r="B54" s="9" t="s">
        <v>196</v>
      </c>
      <c r="C54" s="13"/>
      <c r="D54" s="13"/>
      <c r="E54" s="15" t="s">
        <v>55</v>
      </c>
      <c r="F54" s="15"/>
      <c r="G54" s="15" t="s">
        <v>275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8" t="s">
        <v>275</v>
      </c>
      <c r="AS54" s="12"/>
      <c r="AT54" s="12"/>
    </row>
    <row r="55" spans="1:46">
      <c r="A55" s="13" t="s">
        <v>276</v>
      </c>
      <c r="B55" s="9" t="s">
        <v>196</v>
      </c>
      <c r="C55" s="13"/>
      <c r="D55" s="13"/>
      <c r="E55" s="15"/>
      <c r="F55" s="15"/>
      <c r="G55" s="15"/>
      <c r="H55" s="15"/>
      <c r="I55" s="15"/>
      <c r="J55" s="15"/>
      <c r="K55" s="15"/>
      <c r="L55" s="15"/>
      <c r="M55" s="15"/>
      <c r="N55" s="15" t="s">
        <v>277</v>
      </c>
      <c r="O55" s="15"/>
      <c r="P55" s="15"/>
      <c r="Q55" s="15" t="s">
        <v>235</v>
      </c>
      <c r="R55" s="15" t="s">
        <v>278</v>
      </c>
      <c r="S55" s="15" t="s">
        <v>154</v>
      </c>
      <c r="T55" s="15"/>
      <c r="U55" s="15"/>
      <c r="V55" s="15" t="s">
        <v>279</v>
      </c>
      <c r="W55" s="15"/>
      <c r="X55" s="15"/>
      <c r="Y55" s="15"/>
      <c r="Z55" s="15"/>
      <c r="AA55" s="15"/>
      <c r="AB55" s="15"/>
      <c r="AC55" s="15"/>
      <c r="AD55" s="15" t="s">
        <v>280</v>
      </c>
      <c r="AE55" s="15"/>
      <c r="AF55" s="15"/>
      <c r="AG55" s="15"/>
      <c r="AH55" s="15"/>
      <c r="AI55" s="15"/>
      <c r="AJ55" s="15"/>
      <c r="AK55" s="15"/>
      <c r="AL55" s="15" t="s">
        <v>281</v>
      </c>
      <c r="AM55" s="15"/>
      <c r="AN55" s="15"/>
      <c r="AO55" s="15"/>
      <c r="AP55" s="15"/>
      <c r="AQ55" s="15"/>
      <c r="AR55" s="18" t="s">
        <v>280</v>
      </c>
      <c r="AS55" s="12" t="s">
        <v>282</v>
      </c>
      <c r="AT55" s="12"/>
    </row>
    <row r="56" spans="1:46">
      <c r="A56" s="13" t="s">
        <v>283</v>
      </c>
      <c r="B56" s="9" t="s">
        <v>196</v>
      </c>
      <c r="C56" s="13"/>
      <c r="D56" s="13"/>
      <c r="E56" s="15"/>
      <c r="F56" s="15"/>
      <c r="G56" s="15"/>
      <c r="H56" s="15"/>
      <c r="I56" s="15" t="s">
        <v>277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8" t="s">
        <v>277</v>
      </c>
      <c r="AS56" s="12"/>
      <c r="AT56" s="12"/>
    </row>
    <row r="57" spans="1:46">
      <c r="A57" s="13" t="s">
        <v>540</v>
      </c>
      <c r="B57" s="9" t="s">
        <v>196</v>
      </c>
      <c r="C57" s="13"/>
      <c r="D57" s="1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 t="s">
        <v>541</v>
      </c>
      <c r="AP57" s="15" t="s">
        <v>505</v>
      </c>
      <c r="AQ57" s="15"/>
      <c r="AR57" s="18" t="s">
        <v>541</v>
      </c>
      <c r="AS57" s="12"/>
      <c r="AT57" s="12"/>
    </row>
    <row r="58" spans="1:46">
      <c r="A58" s="13" t="s">
        <v>284</v>
      </c>
      <c r="B58" s="9" t="s">
        <v>196</v>
      </c>
      <c r="C58" s="19"/>
      <c r="D58" s="9"/>
      <c r="E58" s="9"/>
      <c r="F58" s="9"/>
      <c r="G58" s="9" t="s">
        <v>285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8" t="s">
        <v>285</v>
      </c>
      <c r="AS58" s="12"/>
      <c r="AT58" s="12"/>
    </row>
    <row r="59" spans="1:46">
      <c r="A59" s="13" t="s">
        <v>286</v>
      </c>
      <c r="B59" s="9" t="s">
        <v>196</v>
      </c>
      <c r="C59" s="19" t="s">
        <v>287</v>
      </c>
      <c r="D59" s="9" t="s">
        <v>78</v>
      </c>
      <c r="E59" s="15" t="s">
        <v>288</v>
      </c>
      <c r="F59" s="15" t="s">
        <v>225</v>
      </c>
      <c r="G59" s="15" t="s">
        <v>279</v>
      </c>
      <c r="H59" s="15" t="s">
        <v>80</v>
      </c>
      <c r="I59" s="15"/>
      <c r="J59" s="15"/>
      <c r="K59" s="15" t="s">
        <v>154</v>
      </c>
      <c r="L59" s="15" t="s">
        <v>289</v>
      </c>
      <c r="M59" s="15" t="s">
        <v>155</v>
      </c>
      <c r="N59" s="15" t="s">
        <v>55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8" t="s">
        <v>80</v>
      </c>
      <c r="AS59" s="12"/>
      <c r="AT59" s="12"/>
    </row>
    <row r="60" spans="1:46">
      <c r="A60" s="13" t="s">
        <v>290</v>
      </c>
      <c r="B60" s="9" t="s">
        <v>196</v>
      </c>
      <c r="C60" s="19" t="s">
        <v>291</v>
      </c>
      <c r="D60" s="9" t="s">
        <v>219</v>
      </c>
      <c r="E60" s="9" t="s">
        <v>292</v>
      </c>
      <c r="F60" s="9" t="s">
        <v>293</v>
      </c>
      <c r="G60" s="9" t="s">
        <v>294</v>
      </c>
      <c r="H60" s="9" t="s">
        <v>275</v>
      </c>
      <c r="I60" s="9"/>
      <c r="J60" s="9"/>
      <c r="K60" s="9"/>
      <c r="L60" s="9"/>
      <c r="M60" s="9"/>
      <c r="N60" s="9"/>
      <c r="O60" s="9"/>
      <c r="P60" s="9"/>
      <c r="Q60" s="9" t="s">
        <v>154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8" t="s">
        <v>275</v>
      </c>
      <c r="AS60" s="12"/>
      <c r="AT60" s="12"/>
    </row>
    <row r="61" spans="1:46">
      <c r="A61" s="13" t="s">
        <v>295</v>
      </c>
      <c r="B61" s="9" t="s">
        <v>196</v>
      </c>
      <c r="C61" s="1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 t="s">
        <v>296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8" t="s">
        <v>296</v>
      </c>
      <c r="AS61" s="12" t="s">
        <v>297</v>
      </c>
      <c r="AT61" s="12"/>
    </row>
    <row r="62" spans="1:46">
      <c r="A62" s="13" t="s">
        <v>298</v>
      </c>
      <c r="B62" s="9" t="s">
        <v>196</v>
      </c>
      <c r="C62" s="1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 t="s">
        <v>279</v>
      </c>
      <c r="AI62" s="9"/>
      <c r="AJ62" s="9"/>
      <c r="AK62" s="9"/>
      <c r="AL62" s="9"/>
      <c r="AM62" s="9"/>
      <c r="AN62" s="9"/>
      <c r="AO62" s="9"/>
      <c r="AP62" s="9"/>
      <c r="AQ62" s="9"/>
      <c r="AR62" s="18" t="s">
        <v>279</v>
      </c>
      <c r="AS62" s="12"/>
      <c r="AT62" s="12"/>
    </row>
    <row r="63" spans="1:46">
      <c r="A63" s="13" t="s">
        <v>299</v>
      </c>
      <c r="B63" s="9" t="s">
        <v>196</v>
      </c>
      <c r="C63" s="1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300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2" t="s">
        <v>300</v>
      </c>
      <c r="AS63" s="12"/>
      <c r="AT63" s="12"/>
    </row>
    <row r="64" spans="1:46">
      <c r="A64" s="13" t="s">
        <v>301</v>
      </c>
      <c r="B64" s="9" t="s">
        <v>196</v>
      </c>
      <c r="C64" s="1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 t="s">
        <v>278</v>
      </c>
      <c r="AJ64" s="9" t="s">
        <v>302</v>
      </c>
      <c r="AK64" s="9"/>
      <c r="AL64" s="9"/>
      <c r="AM64" s="9"/>
      <c r="AN64" s="9"/>
      <c r="AO64" s="9"/>
      <c r="AP64" s="9"/>
      <c r="AQ64" s="9"/>
      <c r="AR64" s="22" t="s">
        <v>302</v>
      </c>
      <c r="AS64" s="12"/>
      <c r="AT64" s="12"/>
    </row>
    <row r="65" spans="1:46">
      <c r="A65" s="13" t="s">
        <v>303</v>
      </c>
      <c r="B65" s="9" t="s">
        <v>196</v>
      </c>
      <c r="C65" s="1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5" t="s">
        <v>304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 t="s">
        <v>353</v>
      </c>
      <c r="AQ65" s="15"/>
      <c r="AR65" s="22" t="s">
        <v>353</v>
      </c>
      <c r="AS65" s="12"/>
      <c r="AT65" s="12"/>
    </row>
    <row r="66" spans="1:46">
      <c r="A66" s="13" t="s">
        <v>305</v>
      </c>
      <c r="B66" s="9" t="s">
        <v>196</v>
      </c>
      <c r="C66" s="1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 t="s">
        <v>306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8" t="s">
        <v>306</v>
      </c>
      <c r="AS66" s="12"/>
      <c r="AT66" s="12"/>
    </row>
    <row r="67" spans="1:46">
      <c r="A67" s="13" t="s">
        <v>543</v>
      </c>
      <c r="B67" s="9" t="s">
        <v>196</v>
      </c>
      <c r="C67" s="1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 t="s">
        <v>544</v>
      </c>
      <c r="AQ67" s="9"/>
      <c r="AR67" s="18" t="s">
        <v>544</v>
      </c>
      <c r="AS67" s="12"/>
      <c r="AT67" s="12"/>
    </row>
    <row r="68" spans="1:46">
      <c r="A68" s="13" t="s">
        <v>307</v>
      </c>
      <c r="B68" s="9" t="s">
        <v>196</v>
      </c>
      <c r="C68" s="1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 t="s">
        <v>308</v>
      </c>
      <c r="AM68" s="9"/>
      <c r="AN68" s="9" t="s">
        <v>535</v>
      </c>
      <c r="AO68" s="9"/>
      <c r="AP68" s="9"/>
      <c r="AQ68" s="9"/>
      <c r="AR68" s="18" t="s">
        <v>535</v>
      </c>
      <c r="AS68" s="12"/>
      <c r="AT68" s="12"/>
    </row>
    <row r="69" spans="1:46">
      <c r="A69" s="13" t="s">
        <v>309</v>
      </c>
      <c r="B69" s="9" t="s">
        <v>196</v>
      </c>
      <c r="C69" s="13"/>
      <c r="D69" s="13"/>
      <c r="E69" s="15" t="s">
        <v>310</v>
      </c>
      <c r="F69" s="15" t="s">
        <v>311</v>
      </c>
      <c r="G69" s="15"/>
      <c r="H69" s="15"/>
      <c r="I69" s="15" t="s">
        <v>312</v>
      </c>
      <c r="J69" s="15"/>
      <c r="K69" s="15"/>
      <c r="L69" s="15"/>
      <c r="M69" s="15"/>
      <c r="N69" s="15" t="s">
        <v>313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 t="s">
        <v>314</v>
      </c>
      <c r="AM69" s="15"/>
      <c r="AN69" s="15"/>
      <c r="AO69" s="15"/>
      <c r="AP69" s="15"/>
      <c r="AQ69" s="15"/>
      <c r="AR69" s="18" t="s">
        <v>313</v>
      </c>
      <c r="AS69" s="12" t="s">
        <v>315</v>
      </c>
      <c r="AT69" s="12"/>
    </row>
    <row r="70" spans="1:46">
      <c r="A70" s="13" t="s">
        <v>316</v>
      </c>
      <c r="B70" s="9" t="s">
        <v>196</v>
      </c>
      <c r="C70" s="13"/>
      <c r="D70" s="13"/>
      <c r="E70" s="15"/>
      <c r="F70" s="15" t="s">
        <v>317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8" t="s">
        <v>317</v>
      </c>
      <c r="AS70" s="12"/>
      <c r="AT70" s="12"/>
    </row>
    <row r="71" spans="1:46">
      <c r="A71" s="13" t="s">
        <v>318</v>
      </c>
      <c r="B71" s="9" t="s">
        <v>196</v>
      </c>
      <c r="C71" s="13"/>
      <c r="D71" s="13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 t="s">
        <v>319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8" t="s">
        <v>319</v>
      </c>
      <c r="AS71" s="12"/>
      <c r="AT71" s="12"/>
    </row>
    <row r="72" spans="1:46">
      <c r="A72" s="13" t="s">
        <v>320</v>
      </c>
      <c r="B72" s="9" t="s">
        <v>196</v>
      </c>
      <c r="C72" s="13"/>
      <c r="D72" s="13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 t="s">
        <v>321</v>
      </c>
      <c r="AN72" s="15"/>
      <c r="AO72" s="15"/>
      <c r="AP72" s="15"/>
      <c r="AQ72" s="15"/>
      <c r="AR72" s="18" t="s">
        <v>321</v>
      </c>
      <c r="AS72" s="12"/>
      <c r="AT72" s="12"/>
    </row>
    <row r="73" spans="1:46">
      <c r="A73" s="13" t="s">
        <v>322</v>
      </c>
      <c r="B73" s="9" t="s">
        <v>196</v>
      </c>
      <c r="C73" s="13"/>
      <c r="D73" s="1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 t="s">
        <v>323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8" t="s">
        <v>323</v>
      </c>
      <c r="AS73" s="12"/>
      <c r="AT73" s="12"/>
    </row>
    <row r="74" spans="1:46">
      <c r="A74" s="13" t="s">
        <v>324</v>
      </c>
      <c r="B74" s="9" t="s">
        <v>196</v>
      </c>
      <c r="C74" s="13"/>
      <c r="D74" s="1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 t="s">
        <v>325</v>
      </c>
      <c r="X74" s="15" t="s">
        <v>326</v>
      </c>
      <c r="Y74" s="15"/>
      <c r="Z74" s="15" t="s">
        <v>327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8" t="s">
        <v>325</v>
      </c>
      <c r="AS74" s="12"/>
      <c r="AT74" s="12"/>
    </row>
    <row r="75" spans="1:46">
      <c r="A75" s="13" t="s">
        <v>328</v>
      </c>
      <c r="B75" s="9" t="s">
        <v>196</v>
      </c>
      <c r="C75" s="13"/>
      <c r="D75" s="1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 t="s">
        <v>329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8" t="s">
        <v>329</v>
      </c>
      <c r="AS75" s="12"/>
      <c r="AT75" s="12"/>
    </row>
    <row r="76" spans="1:46">
      <c r="A76" s="13" t="s">
        <v>330</v>
      </c>
      <c r="B76" s="9" t="s">
        <v>196</v>
      </c>
      <c r="C76" s="13"/>
      <c r="D76" s="13"/>
      <c r="E76" s="15"/>
      <c r="F76" s="15"/>
      <c r="G76" s="15"/>
      <c r="H76" s="15"/>
      <c r="I76" s="15"/>
      <c r="J76" s="15"/>
      <c r="K76" s="15"/>
      <c r="L76" s="15" t="s">
        <v>331</v>
      </c>
      <c r="M76" s="15"/>
      <c r="N76" s="15"/>
      <c r="O76" s="15"/>
      <c r="P76" s="15"/>
      <c r="Q76" s="15"/>
      <c r="R76" s="15"/>
      <c r="S76" s="15"/>
      <c r="T76" s="15" t="s">
        <v>332</v>
      </c>
      <c r="U76" s="15"/>
      <c r="V76" s="15" t="s">
        <v>333</v>
      </c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8" t="s">
        <v>333</v>
      </c>
      <c r="AS76" s="12"/>
      <c r="AT76" s="12"/>
    </row>
    <row r="77" spans="1:46">
      <c r="A77" s="13" t="s">
        <v>334</v>
      </c>
      <c r="B77" s="9" t="s">
        <v>196</v>
      </c>
      <c r="C77" s="13"/>
      <c r="D77" s="13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 t="s">
        <v>278</v>
      </c>
      <c r="AD77" s="15"/>
      <c r="AE77" s="15" t="s">
        <v>335</v>
      </c>
      <c r="AF77" s="15"/>
      <c r="AG77" s="15"/>
      <c r="AH77" s="15" t="s">
        <v>336</v>
      </c>
      <c r="AI77" s="15"/>
      <c r="AJ77" s="15"/>
      <c r="AK77" s="15"/>
      <c r="AL77" s="15"/>
      <c r="AM77" s="15" t="s">
        <v>337</v>
      </c>
      <c r="AN77" s="15"/>
      <c r="AO77" s="15" t="s">
        <v>539</v>
      </c>
      <c r="AP77" s="15" t="s">
        <v>546</v>
      </c>
      <c r="AQ77" s="15" t="s">
        <v>554</v>
      </c>
      <c r="AR77" s="23" t="s">
        <v>554</v>
      </c>
      <c r="AS77" s="12" t="s">
        <v>555</v>
      </c>
      <c r="AT77" s="12"/>
    </row>
    <row r="78" spans="1:46">
      <c r="A78" s="13" t="s">
        <v>338</v>
      </c>
      <c r="B78" s="9" t="s">
        <v>196</v>
      </c>
      <c r="C78" s="13"/>
      <c r="D78" s="1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 t="s">
        <v>275</v>
      </c>
      <c r="R78" s="15" t="s">
        <v>339</v>
      </c>
      <c r="S78" s="15"/>
      <c r="T78" s="15"/>
      <c r="U78" s="15" t="s">
        <v>66</v>
      </c>
      <c r="V78" s="15" t="s">
        <v>340</v>
      </c>
      <c r="W78" s="15" t="s">
        <v>341</v>
      </c>
      <c r="X78" s="15" t="s">
        <v>342</v>
      </c>
      <c r="Y78" s="15"/>
      <c r="Z78" s="15"/>
      <c r="AA78" s="15"/>
      <c r="AB78" s="15"/>
      <c r="AC78" s="15"/>
      <c r="AD78" s="15" t="s">
        <v>343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 t="s">
        <v>473</v>
      </c>
      <c r="AP78" s="15" t="s">
        <v>119</v>
      </c>
      <c r="AQ78" s="15"/>
      <c r="AR78" s="18" t="s">
        <v>119</v>
      </c>
      <c r="AS78" s="12" t="s">
        <v>545</v>
      </c>
      <c r="AT78" s="12"/>
    </row>
    <row r="79" spans="1:46">
      <c r="A79" s="13" t="s">
        <v>344</v>
      </c>
      <c r="B79" s="9" t="s">
        <v>196</v>
      </c>
      <c r="C79" s="13"/>
      <c r="D79" s="13"/>
      <c r="E79" s="15" t="s">
        <v>345</v>
      </c>
      <c r="F79" s="15"/>
      <c r="G79" s="15"/>
      <c r="H79" s="15"/>
      <c r="I79" s="15"/>
      <c r="J79" s="15"/>
      <c r="K79" s="15"/>
      <c r="L79" s="15" t="s">
        <v>137</v>
      </c>
      <c r="M79" s="15"/>
      <c r="N79" s="15"/>
      <c r="O79" s="15" t="s">
        <v>288</v>
      </c>
      <c r="P79" s="15"/>
      <c r="Q79" s="15" t="s">
        <v>346</v>
      </c>
      <c r="R79" s="15"/>
      <c r="S79" s="15" t="s">
        <v>347</v>
      </c>
      <c r="T79" s="15"/>
      <c r="U79" s="15" t="s">
        <v>348</v>
      </c>
      <c r="V79" s="15"/>
      <c r="W79" s="15"/>
      <c r="X79" s="15"/>
      <c r="Y79" s="15" t="s">
        <v>277</v>
      </c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8" t="s">
        <v>348</v>
      </c>
      <c r="AS79" s="12" t="s">
        <v>349</v>
      </c>
      <c r="AT79" s="12"/>
    </row>
    <row r="80" spans="1:46">
      <c r="A80" s="13" t="s">
        <v>350</v>
      </c>
      <c r="B80" s="9" t="s">
        <v>196</v>
      </c>
      <c r="C80" s="13"/>
      <c r="D80" s="1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 t="s">
        <v>351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8" t="s">
        <v>351</v>
      </c>
      <c r="AS80" s="12"/>
      <c r="AT80" s="12"/>
    </row>
    <row r="81" spans="1:46">
      <c r="A81" s="13" t="s">
        <v>352</v>
      </c>
      <c r="B81" s="9" t="s">
        <v>196</v>
      </c>
      <c r="C81" s="13"/>
      <c r="D81" s="13"/>
      <c r="E81" s="15"/>
      <c r="F81" s="15"/>
      <c r="G81" s="15"/>
      <c r="H81" s="15"/>
      <c r="I81" s="15"/>
      <c r="J81" s="15"/>
      <c r="K81" s="15" t="s">
        <v>347</v>
      </c>
      <c r="L81" s="15" t="s">
        <v>353</v>
      </c>
      <c r="M81" s="15" t="s">
        <v>248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8" t="s">
        <v>347</v>
      </c>
      <c r="AS81" s="12"/>
      <c r="AT81" s="12"/>
    </row>
    <row r="82" spans="1:46">
      <c r="A82" s="13" t="s">
        <v>354</v>
      </c>
      <c r="B82" s="9" t="s">
        <v>196</v>
      </c>
      <c r="C82" s="13"/>
      <c r="D82" s="13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 t="s">
        <v>225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8" t="s">
        <v>225</v>
      </c>
      <c r="AS82" s="12"/>
      <c r="AT82" s="12"/>
    </row>
    <row r="83" spans="1:46">
      <c r="A83" s="13" t="s">
        <v>355</v>
      </c>
      <c r="B83" s="9" t="s">
        <v>196</v>
      </c>
      <c r="C83" s="13"/>
      <c r="D83" s="13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 t="s">
        <v>356</v>
      </c>
      <c r="AI83" s="15"/>
      <c r="AJ83" s="15" t="s">
        <v>357</v>
      </c>
      <c r="AK83" s="15"/>
      <c r="AL83" s="15" t="s">
        <v>321</v>
      </c>
      <c r="AM83" s="15" t="s">
        <v>358</v>
      </c>
      <c r="AN83" s="15" t="s">
        <v>418</v>
      </c>
      <c r="AO83" s="15" t="s">
        <v>538</v>
      </c>
      <c r="AP83" s="15"/>
      <c r="AQ83" s="15"/>
      <c r="AR83" s="18" t="s">
        <v>418</v>
      </c>
      <c r="AS83" s="12" t="s">
        <v>359</v>
      </c>
      <c r="AT83" s="12"/>
    </row>
    <row r="84" spans="1:46">
      <c r="A84" s="13" t="s">
        <v>360</v>
      </c>
      <c r="B84" s="9" t="s">
        <v>196</v>
      </c>
      <c r="C84" s="13"/>
      <c r="D84" s="13"/>
      <c r="E84" s="15"/>
      <c r="F84" s="15"/>
      <c r="G84" s="15" t="s">
        <v>361</v>
      </c>
      <c r="H84" s="15"/>
      <c r="I84" s="15" t="s">
        <v>275</v>
      </c>
      <c r="J84" s="15" t="s">
        <v>362</v>
      </c>
      <c r="K84" s="15"/>
      <c r="L84" s="15" t="s">
        <v>363</v>
      </c>
      <c r="M84" s="15" t="s">
        <v>364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8" t="s">
        <v>364</v>
      </c>
      <c r="AS84" s="12" t="s">
        <v>365</v>
      </c>
      <c r="AT84" s="12" t="s">
        <v>366</v>
      </c>
    </row>
    <row r="85" spans="1:46">
      <c r="A85" s="13" t="s">
        <v>367</v>
      </c>
      <c r="B85" s="9" t="s">
        <v>196</v>
      </c>
      <c r="C85" s="19" t="s">
        <v>198</v>
      </c>
      <c r="D85" s="9" t="s">
        <v>368</v>
      </c>
      <c r="E85" s="15" t="s">
        <v>369</v>
      </c>
      <c r="F85" s="15"/>
      <c r="G85" s="15"/>
      <c r="H85" s="15"/>
      <c r="I85" s="15" t="s">
        <v>135</v>
      </c>
      <c r="J85" s="15" t="s">
        <v>216</v>
      </c>
      <c r="K85" s="15" t="s">
        <v>288</v>
      </c>
      <c r="L85" s="15" t="s">
        <v>370</v>
      </c>
      <c r="M85" s="15" t="s">
        <v>371</v>
      </c>
      <c r="N85" s="15" t="s">
        <v>240</v>
      </c>
      <c r="O85" s="15" t="s">
        <v>372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8" t="s">
        <v>240</v>
      </c>
      <c r="AS85" s="12"/>
      <c r="AT85" s="12"/>
    </row>
    <row r="86" spans="1:46">
      <c r="A86" s="13"/>
      <c r="B86" s="9"/>
      <c r="C86" s="19"/>
      <c r="D86" s="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8"/>
      <c r="AS86" s="12"/>
      <c r="AT86" s="12"/>
    </row>
    <row r="87" spans="1:46">
      <c r="A87" s="13"/>
      <c r="B87" s="9"/>
      <c r="C87" s="19"/>
      <c r="D87" s="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8"/>
      <c r="AS87" s="12"/>
      <c r="AT87" s="12"/>
    </row>
    <row r="88" spans="1:46">
      <c r="A88" s="13"/>
      <c r="B88" s="9"/>
      <c r="C88" s="19"/>
      <c r="D88" s="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8"/>
      <c r="AS88" s="12"/>
      <c r="AT88" s="12"/>
    </row>
    <row r="89" spans="1:46" ht="39">
      <c r="A89" s="13"/>
      <c r="B89" s="9"/>
      <c r="C89" s="10" t="s">
        <v>2</v>
      </c>
      <c r="D89" s="10" t="s">
        <v>3</v>
      </c>
      <c r="E89" s="10" t="s">
        <v>4</v>
      </c>
      <c r="F89" s="10" t="s">
        <v>5</v>
      </c>
      <c r="G89" s="10" t="s">
        <v>6</v>
      </c>
      <c r="H89" s="10" t="s">
        <v>7</v>
      </c>
      <c r="I89" s="10" t="s">
        <v>8</v>
      </c>
      <c r="J89" s="10" t="s">
        <v>9</v>
      </c>
      <c r="K89" s="10" t="s">
        <v>10</v>
      </c>
      <c r="L89" s="10" t="s">
        <v>11</v>
      </c>
      <c r="M89" s="10" t="s">
        <v>12</v>
      </c>
      <c r="N89" s="10" t="s">
        <v>13</v>
      </c>
      <c r="O89" s="10" t="s">
        <v>14</v>
      </c>
      <c r="P89" s="10" t="s">
        <v>15</v>
      </c>
      <c r="Q89" s="10" t="s">
        <v>16</v>
      </c>
      <c r="R89" s="10" t="s">
        <v>17</v>
      </c>
      <c r="S89" s="10" t="s">
        <v>18</v>
      </c>
      <c r="T89" s="10" t="s">
        <v>19</v>
      </c>
      <c r="U89" s="10" t="s">
        <v>20</v>
      </c>
      <c r="V89" s="10" t="s">
        <v>21</v>
      </c>
      <c r="W89" s="10" t="s">
        <v>22</v>
      </c>
      <c r="X89" s="10" t="s">
        <v>23</v>
      </c>
      <c r="Y89" s="10" t="s">
        <v>24</v>
      </c>
      <c r="Z89" s="10" t="s">
        <v>25</v>
      </c>
      <c r="AA89" s="10" t="s">
        <v>26</v>
      </c>
      <c r="AB89" s="10" t="s">
        <v>27</v>
      </c>
      <c r="AC89" s="10" t="s">
        <v>28</v>
      </c>
      <c r="AD89" s="10" t="s">
        <v>29</v>
      </c>
      <c r="AE89" s="10" t="s">
        <v>373</v>
      </c>
      <c r="AF89" s="10" t="s">
        <v>31</v>
      </c>
      <c r="AG89" s="10" t="s">
        <v>32</v>
      </c>
      <c r="AH89" s="10" t="s">
        <v>33</v>
      </c>
      <c r="AI89" s="10" t="s">
        <v>34</v>
      </c>
      <c r="AJ89" s="10" t="s">
        <v>35</v>
      </c>
      <c r="AK89" s="10" t="s">
        <v>36</v>
      </c>
      <c r="AL89" s="10" t="s">
        <v>37</v>
      </c>
      <c r="AM89" s="10" t="s">
        <v>38</v>
      </c>
      <c r="AN89" s="10" t="s">
        <v>533</v>
      </c>
      <c r="AO89" s="10"/>
      <c r="AP89" s="10"/>
      <c r="AQ89" s="10"/>
      <c r="AR89" s="11" t="s">
        <v>39</v>
      </c>
      <c r="AS89" s="12"/>
      <c r="AT89" s="12"/>
    </row>
    <row r="90" spans="1:46">
      <c r="A90" s="13" t="s">
        <v>374</v>
      </c>
      <c r="B90" s="9" t="s">
        <v>196</v>
      </c>
      <c r="C90" s="19" t="s">
        <v>375</v>
      </c>
      <c r="D90" s="9" t="s">
        <v>376</v>
      </c>
      <c r="E90" s="15"/>
      <c r="F90" s="15"/>
      <c r="G90" s="15"/>
      <c r="H90" s="15" t="s">
        <v>155</v>
      </c>
      <c r="I90" s="15" t="s">
        <v>292</v>
      </c>
      <c r="J90" s="15" t="s">
        <v>377</v>
      </c>
      <c r="K90" s="15"/>
      <c r="L90" s="15"/>
      <c r="M90" s="15" t="s">
        <v>378</v>
      </c>
      <c r="N90" s="15"/>
      <c r="O90" s="15"/>
      <c r="P90" s="15"/>
      <c r="Q90" s="15"/>
      <c r="R90" s="15"/>
      <c r="S90" s="15" t="s">
        <v>84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8" t="s">
        <v>376</v>
      </c>
      <c r="AS90" s="12" t="s">
        <v>379</v>
      </c>
      <c r="AT90" s="12" t="s">
        <v>380</v>
      </c>
    </row>
    <row r="91" spans="1:46">
      <c r="A91" s="13" t="s">
        <v>381</v>
      </c>
      <c r="B91" s="9" t="s">
        <v>196</v>
      </c>
      <c r="C91" s="19"/>
      <c r="D91" s="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 t="s">
        <v>382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8" t="s">
        <v>382</v>
      </c>
      <c r="AS91" s="12"/>
      <c r="AT91" s="12"/>
    </row>
    <row r="92" spans="1:46">
      <c r="A92" s="13" t="s">
        <v>383</v>
      </c>
      <c r="B92" s="9" t="s">
        <v>196</v>
      </c>
      <c r="C92" s="19" t="s">
        <v>384</v>
      </c>
      <c r="D92" s="9"/>
      <c r="E92" s="15" t="s">
        <v>385</v>
      </c>
      <c r="F92" s="15" t="s">
        <v>386</v>
      </c>
      <c r="G92" s="15" t="s">
        <v>387</v>
      </c>
      <c r="H92" s="15"/>
      <c r="I92" s="15"/>
      <c r="J92" s="15"/>
      <c r="K92" s="15"/>
      <c r="L92" s="15"/>
      <c r="M92" s="15"/>
      <c r="N92" s="15" t="s">
        <v>388</v>
      </c>
      <c r="O92" s="15" t="s">
        <v>389</v>
      </c>
      <c r="P92" s="15"/>
      <c r="Q92" s="15"/>
      <c r="R92" s="15"/>
      <c r="S92" s="15" t="s">
        <v>390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8" t="s">
        <v>386</v>
      </c>
      <c r="AS92" s="12"/>
      <c r="AT92" s="12"/>
    </row>
    <row r="93" spans="1:46">
      <c r="A93" s="13" t="s">
        <v>391</v>
      </c>
      <c r="B93" s="9" t="s">
        <v>196</v>
      </c>
      <c r="C93" s="19"/>
      <c r="D93" s="9"/>
      <c r="E93" s="15"/>
      <c r="F93" s="15"/>
      <c r="G93" s="15"/>
      <c r="H93" s="15"/>
      <c r="I93" s="15"/>
      <c r="J93" s="15"/>
      <c r="K93" s="15"/>
      <c r="L93" s="15" t="s">
        <v>392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8" t="s">
        <v>392</v>
      </c>
      <c r="AS93" s="12"/>
      <c r="AT93" s="12"/>
    </row>
    <row r="94" spans="1:46">
      <c r="A94" s="13" t="s">
        <v>393</v>
      </c>
      <c r="B94" s="9" t="s">
        <v>196</v>
      </c>
      <c r="C94" s="19"/>
      <c r="D94" s="9"/>
      <c r="E94" s="15"/>
      <c r="F94" s="15"/>
      <c r="G94" s="15" t="s">
        <v>236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8" t="s">
        <v>236</v>
      </c>
      <c r="AS94" s="12"/>
      <c r="AT94" s="12"/>
    </row>
    <row r="95" spans="1:46">
      <c r="A95" s="13" t="s">
        <v>394</v>
      </c>
      <c r="B95" s="9" t="s">
        <v>196</v>
      </c>
      <c r="C95" s="19"/>
      <c r="D95" s="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 t="s">
        <v>395</v>
      </c>
      <c r="R95" s="15"/>
      <c r="S95" s="15"/>
      <c r="T95" s="15"/>
      <c r="U95" s="15"/>
      <c r="V95" s="15"/>
      <c r="W95" s="15" t="s">
        <v>396</v>
      </c>
      <c r="X95" s="15" t="s">
        <v>397</v>
      </c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8" t="s">
        <v>395</v>
      </c>
      <c r="AS95" s="12" t="s">
        <v>398</v>
      </c>
      <c r="AT95" s="12"/>
    </row>
    <row r="96" spans="1:46">
      <c r="A96" s="13" t="s">
        <v>399</v>
      </c>
      <c r="B96" s="9" t="s">
        <v>196</v>
      </c>
      <c r="C96" s="19" t="s">
        <v>400</v>
      </c>
      <c r="D96" s="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8" t="s">
        <v>400</v>
      </c>
      <c r="AS96" s="12"/>
      <c r="AT96" s="12"/>
    </row>
    <row r="97" spans="1:46">
      <c r="A97" s="13" t="s">
        <v>401</v>
      </c>
      <c r="B97" s="9" t="s">
        <v>196</v>
      </c>
      <c r="C97" s="19"/>
      <c r="D97" s="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 t="s">
        <v>319</v>
      </c>
      <c r="AB97" s="15"/>
      <c r="AC97" s="15" t="s">
        <v>402</v>
      </c>
      <c r="AD97" s="15" t="s">
        <v>403</v>
      </c>
      <c r="AE97" s="15"/>
      <c r="AF97" s="15" t="s">
        <v>357</v>
      </c>
      <c r="AG97" s="15" t="s">
        <v>404</v>
      </c>
      <c r="AH97" s="15" t="s">
        <v>402</v>
      </c>
      <c r="AI97" s="15" t="s">
        <v>337</v>
      </c>
      <c r="AJ97" s="15" t="s">
        <v>405</v>
      </c>
      <c r="AK97" s="15" t="s">
        <v>406</v>
      </c>
      <c r="AL97" s="15" t="s">
        <v>407</v>
      </c>
      <c r="AM97" s="15"/>
      <c r="AN97" s="15"/>
      <c r="AO97" s="15"/>
      <c r="AP97" s="15"/>
      <c r="AQ97" s="15"/>
      <c r="AR97" s="18" t="s">
        <v>405</v>
      </c>
      <c r="AS97" s="12" t="s">
        <v>408</v>
      </c>
      <c r="AT97" s="12"/>
    </row>
    <row r="98" spans="1:46">
      <c r="A98" s="13" t="s">
        <v>409</v>
      </c>
      <c r="B98" s="9" t="s">
        <v>196</v>
      </c>
      <c r="C98" s="13"/>
      <c r="D98" s="13"/>
      <c r="E98" s="15"/>
      <c r="F98" s="15" t="s">
        <v>410</v>
      </c>
      <c r="G98" s="15"/>
      <c r="H98" s="15"/>
      <c r="I98" s="15" t="s">
        <v>306</v>
      </c>
      <c r="J98" s="15"/>
      <c r="K98" s="15" t="s">
        <v>411</v>
      </c>
      <c r="L98" s="15" t="s">
        <v>85</v>
      </c>
      <c r="M98" s="15" t="s">
        <v>376</v>
      </c>
      <c r="N98" s="15"/>
      <c r="O98" s="15"/>
      <c r="P98" s="15"/>
      <c r="Q98" s="15" t="s">
        <v>377</v>
      </c>
      <c r="R98" s="15" t="s">
        <v>412</v>
      </c>
      <c r="S98" s="13"/>
      <c r="T98" s="13"/>
      <c r="U98" s="13"/>
      <c r="V98" s="13"/>
      <c r="W98" s="9" t="s">
        <v>65</v>
      </c>
      <c r="X98" s="9"/>
      <c r="Y98" s="9"/>
      <c r="Z98" s="9"/>
      <c r="AA98" s="9"/>
      <c r="AB98" s="9"/>
      <c r="AC98" s="9"/>
      <c r="AD98" s="9"/>
      <c r="AE98" s="9" t="s">
        <v>413</v>
      </c>
      <c r="AF98" s="9"/>
      <c r="AG98" s="9" t="s">
        <v>414</v>
      </c>
      <c r="AH98" s="9" t="s">
        <v>415</v>
      </c>
      <c r="AI98" s="9"/>
      <c r="AJ98" s="9" t="s">
        <v>416</v>
      </c>
      <c r="AK98" s="9"/>
      <c r="AL98" s="9"/>
      <c r="AM98" s="9"/>
      <c r="AN98" s="9"/>
      <c r="AO98" s="9"/>
      <c r="AP98" s="9"/>
      <c r="AQ98" s="9"/>
      <c r="AR98" s="18" t="s">
        <v>376</v>
      </c>
      <c r="AS98" s="12"/>
      <c r="AT98" s="12"/>
    </row>
    <row r="99" spans="1:46">
      <c r="A99" s="13" t="s">
        <v>417</v>
      </c>
      <c r="B99" s="9" t="s">
        <v>196</v>
      </c>
      <c r="C99" s="13"/>
      <c r="D99" s="1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3"/>
      <c r="T99" s="13"/>
      <c r="U99" s="13"/>
      <c r="V99" s="13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 t="s">
        <v>418</v>
      </c>
      <c r="AJ99" s="9"/>
      <c r="AK99" s="9" t="s">
        <v>337</v>
      </c>
      <c r="AL99" s="9"/>
      <c r="AM99" s="9"/>
      <c r="AN99" s="9"/>
      <c r="AO99" s="9"/>
      <c r="AP99" s="9" t="s">
        <v>550</v>
      </c>
      <c r="AQ99" s="9" t="s">
        <v>119</v>
      </c>
      <c r="AR99" s="18" t="s">
        <v>119</v>
      </c>
      <c r="AS99" s="12"/>
      <c r="AT99" s="12"/>
    </row>
    <row r="100" spans="1:46">
      <c r="A100" s="13" t="s">
        <v>419</v>
      </c>
      <c r="B100" s="9" t="s">
        <v>196</v>
      </c>
      <c r="C100" s="13"/>
      <c r="D100" s="13"/>
      <c r="E100" s="15"/>
      <c r="F100" s="15"/>
      <c r="G100" s="15"/>
      <c r="H100" s="15"/>
      <c r="I100" s="15"/>
      <c r="J100" s="15"/>
      <c r="K100" s="15"/>
      <c r="L100" s="15"/>
      <c r="M100" s="15"/>
      <c r="N100" s="15" t="s">
        <v>420</v>
      </c>
      <c r="O100" s="15" t="s">
        <v>421</v>
      </c>
      <c r="P100" s="15" t="s">
        <v>422</v>
      </c>
      <c r="Q100" s="15" t="s">
        <v>423</v>
      </c>
      <c r="R100" s="15" t="s">
        <v>421</v>
      </c>
      <c r="S100" s="15" t="s">
        <v>424</v>
      </c>
      <c r="T100" s="15" t="s">
        <v>101</v>
      </c>
      <c r="U100" s="15" t="s">
        <v>425</v>
      </c>
      <c r="V100" s="15"/>
      <c r="W100" s="15"/>
      <c r="X100" s="15"/>
      <c r="Y100" s="15"/>
      <c r="Z100" s="15"/>
      <c r="AA100" s="15"/>
      <c r="AB100" s="15"/>
      <c r="AC100" s="15" t="s">
        <v>426</v>
      </c>
      <c r="AD100" s="15"/>
      <c r="AE100" s="15"/>
      <c r="AF100" s="15" t="s">
        <v>427</v>
      </c>
      <c r="AG100" s="15"/>
      <c r="AH100" s="15"/>
      <c r="AI100" s="15"/>
      <c r="AJ100" s="15" t="s">
        <v>428</v>
      </c>
      <c r="AK100" s="15"/>
      <c r="AL100" s="15"/>
      <c r="AM100" s="15"/>
      <c r="AN100" s="15" t="s">
        <v>536</v>
      </c>
      <c r="AO100" s="15"/>
      <c r="AP100" s="15"/>
      <c r="AQ100" s="15"/>
      <c r="AR100" s="18" t="s">
        <v>423</v>
      </c>
      <c r="AS100" s="12"/>
      <c r="AT100" s="12"/>
    </row>
    <row r="101" spans="1:46">
      <c r="A101" s="13" t="s">
        <v>429</v>
      </c>
      <c r="B101" s="9" t="s">
        <v>196</v>
      </c>
      <c r="C101" s="13"/>
      <c r="D101" s="13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 t="s">
        <v>430</v>
      </c>
      <c r="AI101" s="15"/>
      <c r="AJ101" s="15"/>
      <c r="AK101" s="15"/>
      <c r="AL101" s="15" t="s">
        <v>431</v>
      </c>
      <c r="AM101" s="15"/>
      <c r="AN101" s="15"/>
      <c r="AO101" s="15"/>
      <c r="AP101" s="15"/>
      <c r="AQ101" s="15"/>
      <c r="AR101" s="18" t="s">
        <v>430</v>
      </c>
      <c r="AS101" s="12"/>
      <c r="AT101" s="12"/>
    </row>
    <row r="102" spans="1:46">
      <c r="A102" s="13" t="s">
        <v>432</v>
      </c>
      <c r="B102" s="9" t="s">
        <v>196</v>
      </c>
      <c r="C102" s="13"/>
      <c r="D102" s="13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 t="s">
        <v>342</v>
      </c>
      <c r="AG102" s="15"/>
      <c r="AH102" s="15" t="s">
        <v>433</v>
      </c>
      <c r="AI102" s="15"/>
      <c r="AJ102" s="15"/>
      <c r="AK102" s="15"/>
      <c r="AL102" s="15"/>
      <c r="AM102" s="15"/>
      <c r="AN102" s="15"/>
      <c r="AO102" s="15"/>
      <c r="AP102" s="15"/>
      <c r="AQ102" s="15"/>
      <c r="AR102" s="18" t="s">
        <v>342</v>
      </c>
      <c r="AS102" s="12"/>
      <c r="AT102" s="12"/>
    </row>
    <row r="103" spans="1:46">
      <c r="A103" s="13" t="s">
        <v>434</v>
      </c>
      <c r="B103" s="9" t="s">
        <v>196</v>
      </c>
      <c r="C103" s="13"/>
      <c r="D103" s="13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 t="s">
        <v>435</v>
      </c>
      <c r="P103" s="15" t="s">
        <v>415</v>
      </c>
      <c r="Q103" s="15" t="s">
        <v>436</v>
      </c>
      <c r="R103" s="15"/>
      <c r="S103" s="15"/>
      <c r="T103" s="15"/>
      <c r="U103" s="15"/>
      <c r="V103" s="15"/>
      <c r="W103" s="15"/>
      <c r="X103" s="15" t="s">
        <v>437</v>
      </c>
      <c r="Y103" s="15" t="s">
        <v>438</v>
      </c>
      <c r="Z103" s="15"/>
      <c r="AA103" s="15"/>
      <c r="AB103" s="15"/>
      <c r="AC103" s="15"/>
      <c r="AD103" s="15" t="s">
        <v>439</v>
      </c>
      <c r="AE103" s="15"/>
      <c r="AF103" s="15"/>
      <c r="AG103" s="15"/>
      <c r="AH103" s="15" t="s">
        <v>440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8" t="s">
        <v>435</v>
      </c>
      <c r="AS103" s="12" t="s">
        <v>67</v>
      </c>
      <c r="AT103" s="12"/>
    </row>
    <row r="104" spans="1:46">
      <c r="A104" s="13" t="s">
        <v>441</v>
      </c>
      <c r="B104" s="9" t="s">
        <v>196</v>
      </c>
      <c r="C104" s="13"/>
      <c r="D104" s="13"/>
      <c r="E104" s="15"/>
      <c r="F104" s="15"/>
      <c r="G104" s="15"/>
      <c r="H104" s="15"/>
      <c r="I104" s="15"/>
      <c r="J104" s="15" t="s">
        <v>377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8" t="s">
        <v>377</v>
      </c>
      <c r="AS104" s="12" t="s">
        <v>442</v>
      </c>
      <c r="AT104" s="12" t="s">
        <v>443</v>
      </c>
    </row>
    <row r="105" spans="1:46">
      <c r="A105" s="13" t="s">
        <v>444</v>
      </c>
      <c r="B105" s="9" t="s">
        <v>196</v>
      </c>
      <c r="C105" s="13"/>
      <c r="D105" s="1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 t="s">
        <v>44</v>
      </c>
      <c r="AE105" s="15" t="s">
        <v>155</v>
      </c>
      <c r="AF105" s="15" t="s">
        <v>134</v>
      </c>
      <c r="AG105" s="15"/>
      <c r="AH105" s="15" t="s">
        <v>445</v>
      </c>
      <c r="AI105" s="15" t="s">
        <v>446</v>
      </c>
      <c r="AJ105" s="15" t="s">
        <v>78</v>
      </c>
      <c r="AK105" s="15"/>
      <c r="AL105" s="15" t="s">
        <v>61</v>
      </c>
      <c r="AM105" s="15" t="s">
        <v>285</v>
      </c>
      <c r="AN105" s="15" t="s">
        <v>285</v>
      </c>
      <c r="AO105" s="15"/>
      <c r="AP105" s="15"/>
      <c r="AQ105" s="15"/>
      <c r="AR105" s="18" t="s">
        <v>44</v>
      </c>
      <c r="AS105" s="12"/>
      <c r="AT105" s="12"/>
    </row>
    <row r="106" spans="1:46">
      <c r="A106" s="13" t="s">
        <v>447</v>
      </c>
      <c r="B106" s="9" t="s">
        <v>196</v>
      </c>
      <c r="C106" s="13"/>
      <c r="D106" s="13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 t="s">
        <v>448</v>
      </c>
      <c r="AM106" s="15"/>
      <c r="AN106" s="15"/>
      <c r="AO106" s="15"/>
      <c r="AP106" s="15" t="s">
        <v>547</v>
      </c>
      <c r="AQ106" s="15"/>
      <c r="AR106" s="20" t="s">
        <v>547</v>
      </c>
      <c r="AS106" s="12" t="s">
        <v>549</v>
      </c>
      <c r="AT106" s="12"/>
    </row>
    <row r="107" spans="1:46">
      <c r="A107" s="13" t="s">
        <v>449</v>
      </c>
      <c r="B107" s="9" t="s">
        <v>196</v>
      </c>
      <c r="C107" s="13"/>
      <c r="D107" s="13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 t="s">
        <v>138</v>
      </c>
      <c r="Q107" s="15" t="s">
        <v>55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8" t="s">
        <v>55</v>
      </c>
      <c r="AS107" s="12"/>
      <c r="AT107" s="12"/>
    </row>
    <row r="108" spans="1:46">
      <c r="A108" s="13" t="s">
        <v>450</v>
      </c>
      <c r="B108" s="9" t="s">
        <v>196</v>
      </c>
      <c r="C108" s="13"/>
      <c r="D108" s="13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119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8" t="s">
        <v>119</v>
      </c>
      <c r="AS108" s="12"/>
      <c r="AT108" s="12"/>
    </row>
    <row r="109" spans="1:46">
      <c r="A109" s="13" t="s">
        <v>451</v>
      </c>
      <c r="B109" s="9" t="s">
        <v>196</v>
      </c>
      <c r="C109" s="13"/>
      <c r="D109" s="13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 t="s">
        <v>177</v>
      </c>
      <c r="W109" s="15" t="s">
        <v>452</v>
      </c>
      <c r="X109" s="15"/>
      <c r="Y109" s="15"/>
      <c r="Z109" s="15" t="s">
        <v>82</v>
      </c>
      <c r="AA109" s="15" t="s">
        <v>453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 t="s">
        <v>63</v>
      </c>
      <c r="AL109" s="15" t="s">
        <v>306</v>
      </c>
      <c r="AM109" s="15"/>
      <c r="AN109" s="15" t="s">
        <v>178</v>
      </c>
      <c r="AO109" s="15"/>
      <c r="AP109" s="15"/>
      <c r="AQ109" s="15"/>
      <c r="AR109" s="18" t="s">
        <v>452</v>
      </c>
      <c r="AS109" s="12" t="s">
        <v>454</v>
      </c>
      <c r="AT109" s="12"/>
    </row>
    <row r="110" spans="1:46">
      <c r="A110" s="13" t="s">
        <v>455</v>
      </c>
      <c r="B110" s="9" t="s">
        <v>196</v>
      </c>
      <c r="C110" s="13"/>
      <c r="D110" s="13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 t="s">
        <v>58</v>
      </c>
      <c r="Y110" s="15" t="s">
        <v>345</v>
      </c>
      <c r="Z110" s="15"/>
      <c r="AA110" s="15"/>
      <c r="AB110" s="15"/>
      <c r="AC110" s="15"/>
      <c r="AD110" s="15"/>
      <c r="AE110" s="15"/>
      <c r="AF110" s="15" t="s">
        <v>558</v>
      </c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8" t="s">
        <v>345</v>
      </c>
      <c r="AS110" s="12" t="s">
        <v>456</v>
      </c>
      <c r="AT110" s="12"/>
    </row>
    <row r="111" spans="1:46">
      <c r="A111" s="13" t="s">
        <v>457</v>
      </c>
      <c r="B111" s="9" t="s">
        <v>196</v>
      </c>
      <c r="C111" s="19"/>
      <c r="D111" s="9"/>
      <c r="E111" s="15"/>
      <c r="F111" s="15"/>
      <c r="G111" s="15"/>
      <c r="H111" s="15"/>
      <c r="I111" s="15" t="s">
        <v>138</v>
      </c>
      <c r="J111" s="15" t="s">
        <v>62</v>
      </c>
      <c r="K111" s="15"/>
      <c r="L111" s="15" t="s">
        <v>182</v>
      </c>
      <c r="M111" s="15"/>
      <c r="N111" s="15"/>
      <c r="O111" s="15" t="s">
        <v>238</v>
      </c>
      <c r="P111" s="15"/>
      <c r="Q111" s="15" t="s">
        <v>66</v>
      </c>
      <c r="R111" s="15"/>
      <c r="S111" s="15"/>
      <c r="T111" s="15"/>
      <c r="U111" s="15"/>
      <c r="V111" s="15"/>
      <c r="W111" s="15" t="s">
        <v>458</v>
      </c>
      <c r="X111" s="15"/>
      <c r="Y111" s="15"/>
      <c r="Z111" s="15" t="s">
        <v>459</v>
      </c>
      <c r="AA111" s="15" t="s">
        <v>460</v>
      </c>
      <c r="AB111" s="15" t="s">
        <v>57</v>
      </c>
      <c r="AC111" s="15" t="s">
        <v>461</v>
      </c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8" t="s">
        <v>460</v>
      </c>
      <c r="AS111" s="12" t="s">
        <v>462</v>
      </c>
      <c r="AT111" s="12" t="s">
        <v>463</v>
      </c>
    </row>
    <row r="112" spans="1:46">
      <c r="A112" s="13" t="s">
        <v>464</v>
      </c>
      <c r="B112" s="9" t="s">
        <v>196</v>
      </c>
      <c r="C112" s="13"/>
      <c r="D112" s="13"/>
      <c r="E112" s="15"/>
      <c r="F112" s="15"/>
      <c r="G112" s="15"/>
      <c r="H112" s="15"/>
      <c r="I112" s="15" t="s">
        <v>403</v>
      </c>
      <c r="J112" s="15"/>
      <c r="K112" s="15" t="s">
        <v>337</v>
      </c>
      <c r="L112" s="15" t="s">
        <v>341</v>
      </c>
      <c r="M112" s="15" t="s">
        <v>202</v>
      </c>
      <c r="N112" s="15" t="s">
        <v>402</v>
      </c>
      <c r="O112" s="15"/>
      <c r="P112" s="15" t="s">
        <v>439</v>
      </c>
      <c r="Q112" s="15"/>
      <c r="R112" s="15"/>
      <c r="S112" s="15"/>
      <c r="T112" s="15"/>
      <c r="U112" s="15"/>
      <c r="V112" s="15"/>
      <c r="W112" s="15" t="s">
        <v>465</v>
      </c>
      <c r="X112" s="15" t="s">
        <v>342</v>
      </c>
      <c r="Y112" s="15" t="s">
        <v>356</v>
      </c>
      <c r="Z112" s="15"/>
      <c r="AA112" s="15" t="s">
        <v>275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8" t="s">
        <v>402</v>
      </c>
      <c r="AS112" s="12" t="s">
        <v>466</v>
      </c>
      <c r="AT112" s="12" t="s">
        <v>253</v>
      </c>
    </row>
    <row r="113" spans="1:46">
      <c r="A113" s="13" t="s">
        <v>467</v>
      </c>
      <c r="B113" s="9" t="s">
        <v>196</v>
      </c>
      <c r="C113" s="13"/>
      <c r="D113" s="13"/>
      <c r="E113" s="15"/>
      <c r="F113" s="15"/>
      <c r="G113" s="15"/>
      <c r="H113" s="15"/>
      <c r="I113" s="15"/>
      <c r="J113" s="15"/>
      <c r="K113" s="15"/>
      <c r="L113" s="15"/>
      <c r="M113" s="15"/>
      <c r="N113" s="15" t="s">
        <v>468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8" t="s">
        <v>468</v>
      </c>
      <c r="AS113" s="12"/>
      <c r="AT113" s="12"/>
    </row>
    <row r="114" spans="1:46">
      <c r="A114" s="13" t="s">
        <v>469</v>
      </c>
      <c r="B114" s="9" t="s">
        <v>196</v>
      </c>
      <c r="C114" s="13"/>
      <c r="D114" s="13"/>
      <c r="E114" s="15" t="s">
        <v>273</v>
      </c>
      <c r="F114" s="15" t="s">
        <v>251</v>
      </c>
      <c r="G114" s="15" t="s">
        <v>470</v>
      </c>
      <c r="H114" s="15" t="s">
        <v>471</v>
      </c>
      <c r="I114" s="15" t="s">
        <v>472</v>
      </c>
      <c r="J114" s="15" t="s">
        <v>473</v>
      </c>
      <c r="K114" s="15" t="s">
        <v>474</v>
      </c>
      <c r="L114" s="15" t="s">
        <v>475</v>
      </c>
      <c r="M114" s="15" t="s">
        <v>476</v>
      </c>
      <c r="N114" s="15" t="s">
        <v>477</v>
      </c>
      <c r="O114" s="15" t="s">
        <v>326</v>
      </c>
      <c r="P114" s="15" t="s">
        <v>478</v>
      </c>
      <c r="Q114" s="15"/>
      <c r="R114" s="15" t="s">
        <v>479</v>
      </c>
      <c r="S114" s="15"/>
      <c r="T114" s="15" t="s">
        <v>480</v>
      </c>
      <c r="U114" s="15"/>
      <c r="V114" s="15"/>
      <c r="W114" s="15" t="s">
        <v>481</v>
      </c>
      <c r="X114" s="15"/>
      <c r="Y114" s="15" t="s">
        <v>482</v>
      </c>
      <c r="Z114" s="15" t="s">
        <v>229</v>
      </c>
      <c r="AA114" s="15"/>
      <c r="AB114" s="15" t="s">
        <v>483</v>
      </c>
      <c r="AC114" s="15" t="s">
        <v>403</v>
      </c>
      <c r="AD114" s="15" t="s">
        <v>484</v>
      </c>
      <c r="AE114" s="15" t="s">
        <v>485</v>
      </c>
      <c r="AF114" s="15" t="s">
        <v>486</v>
      </c>
      <c r="AG114" s="15" t="s">
        <v>288</v>
      </c>
      <c r="AH114" s="15" t="s">
        <v>487</v>
      </c>
      <c r="AI114" s="15" t="s">
        <v>376</v>
      </c>
      <c r="AJ114" s="15"/>
      <c r="AK114" s="15"/>
      <c r="AL114" s="15" t="s">
        <v>438</v>
      </c>
      <c r="AM114" s="15"/>
      <c r="AN114" s="15" t="s">
        <v>486</v>
      </c>
      <c r="AO114" s="15"/>
      <c r="AP114" s="15" t="s">
        <v>356</v>
      </c>
      <c r="AQ114" s="15"/>
      <c r="AR114" s="18" t="s">
        <v>326</v>
      </c>
      <c r="AS114" s="12" t="s">
        <v>488</v>
      </c>
      <c r="AT114" s="12" t="s">
        <v>489</v>
      </c>
    </row>
    <row r="115" spans="1:46">
      <c r="A115" s="13" t="s">
        <v>490</v>
      </c>
      <c r="B115" s="9" t="s">
        <v>196</v>
      </c>
      <c r="C115" s="13"/>
      <c r="D115" s="13"/>
      <c r="E115" s="15" t="s">
        <v>491</v>
      </c>
      <c r="F115" s="15"/>
      <c r="G115" s="15"/>
      <c r="H115" s="15"/>
      <c r="I115" s="15" t="s">
        <v>227</v>
      </c>
      <c r="J115" s="15" t="s">
        <v>492</v>
      </c>
      <c r="K115" s="15" t="s">
        <v>493</v>
      </c>
      <c r="L115" s="15" t="s">
        <v>494</v>
      </c>
      <c r="M115" s="15" t="s">
        <v>495</v>
      </c>
      <c r="N115" s="15"/>
      <c r="O115" s="15" t="s">
        <v>496</v>
      </c>
      <c r="P115" s="15"/>
      <c r="Q115" s="15"/>
      <c r="R115" s="15"/>
      <c r="S115" s="15" t="s">
        <v>86</v>
      </c>
      <c r="T115" s="15" t="s">
        <v>356</v>
      </c>
      <c r="U115" s="15"/>
      <c r="V115" s="15" t="s">
        <v>497</v>
      </c>
      <c r="W115" s="15"/>
      <c r="X115" s="15"/>
      <c r="Y115" s="15"/>
      <c r="Z115" s="15"/>
      <c r="AA115" s="15" t="s">
        <v>498</v>
      </c>
      <c r="AB115" s="15" t="s">
        <v>499</v>
      </c>
      <c r="AC115" s="15"/>
      <c r="AD115" s="15"/>
      <c r="AE115" s="15" t="s">
        <v>500</v>
      </c>
      <c r="AF115" s="15"/>
      <c r="AG115" s="15"/>
      <c r="AH115" s="15" t="s">
        <v>501</v>
      </c>
      <c r="AI115" s="15"/>
      <c r="AJ115" s="15"/>
      <c r="AK115" s="15"/>
      <c r="AL115" s="15"/>
      <c r="AM115" s="15"/>
      <c r="AN115" s="15" t="s">
        <v>509</v>
      </c>
      <c r="AO115" s="15"/>
      <c r="AP115" s="15" t="s">
        <v>438</v>
      </c>
      <c r="AQ115" s="15"/>
      <c r="AR115" s="18" t="s">
        <v>491</v>
      </c>
      <c r="AS115" s="12" t="s">
        <v>502</v>
      </c>
      <c r="AT115" s="12" t="s">
        <v>503</v>
      </c>
    </row>
    <row r="116" spans="1:46">
      <c r="A116" s="13" t="s">
        <v>504</v>
      </c>
      <c r="B116" s="9" t="s">
        <v>196</v>
      </c>
      <c r="C116" s="19" t="s">
        <v>407</v>
      </c>
      <c r="D116" s="9" t="s">
        <v>308</v>
      </c>
      <c r="E116" s="15"/>
      <c r="F116" s="15"/>
      <c r="G116" s="15" t="s">
        <v>505</v>
      </c>
      <c r="H116" s="15" t="s">
        <v>506</v>
      </c>
      <c r="I116" s="15"/>
      <c r="J116" s="15"/>
      <c r="K116" s="15" t="s">
        <v>507</v>
      </c>
      <c r="L116" s="15" t="s">
        <v>508</v>
      </c>
      <c r="M116" s="15"/>
      <c r="N116" s="15"/>
      <c r="O116" s="15"/>
      <c r="P116" s="15"/>
      <c r="Q116" s="15" t="s">
        <v>83</v>
      </c>
      <c r="R116" s="15"/>
      <c r="S116" s="15" t="s">
        <v>460</v>
      </c>
      <c r="T116" s="15"/>
      <c r="U116" s="15"/>
      <c r="V116" s="15" t="s">
        <v>348</v>
      </c>
      <c r="W116" s="15" t="s">
        <v>53</v>
      </c>
      <c r="X116" s="15" t="s">
        <v>509</v>
      </c>
      <c r="Y116" s="15"/>
      <c r="Z116" s="15" t="s">
        <v>64</v>
      </c>
      <c r="AA116" s="15" t="s">
        <v>183</v>
      </c>
      <c r="AB116" s="15" t="s">
        <v>510</v>
      </c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8" t="s">
        <v>506</v>
      </c>
      <c r="AS116" s="12"/>
      <c r="AT116" s="12"/>
    </row>
    <row r="117" spans="1:46">
      <c r="A117" s="13" t="s">
        <v>511</v>
      </c>
      <c r="B117" s="9" t="s">
        <v>196</v>
      </c>
      <c r="C117" s="13"/>
      <c r="D117" s="13"/>
      <c r="E117" s="15" t="s">
        <v>512</v>
      </c>
      <c r="F117" s="15" t="s">
        <v>337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8" t="s">
        <v>512</v>
      </c>
      <c r="AS117" s="12"/>
      <c r="AT117" s="12"/>
    </row>
    <row r="118" spans="1:46">
      <c r="A118" s="13" t="s">
        <v>513</v>
      </c>
      <c r="B118" s="9" t="s">
        <v>196</v>
      </c>
      <c r="C118" s="13"/>
      <c r="D118" s="13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 t="s">
        <v>514</v>
      </c>
      <c r="AD118" s="15"/>
      <c r="AE118" s="15"/>
      <c r="AF118" s="15" t="s">
        <v>321</v>
      </c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8" t="s">
        <v>514</v>
      </c>
      <c r="AS118" s="12"/>
      <c r="AT118" s="12"/>
    </row>
    <row r="119" spans="1:46">
      <c r="A119" s="13" t="s">
        <v>515</v>
      </c>
      <c r="B119" s="9" t="s">
        <v>196</v>
      </c>
      <c r="C119" s="13"/>
      <c r="D119" s="9" t="s">
        <v>516</v>
      </c>
      <c r="E119" s="15" t="s">
        <v>517</v>
      </c>
      <c r="F119" s="15"/>
      <c r="G119" s="15"/>
      <c r="H119" s="15"/>
      <c r="I119" s="15"/>
      <c r="J119" s="15" t="s">
        <v>134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 t="s">
        <v>518</v>
      </c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8" t="s">
        <v>516</v>
      </c>
      <c r="AS119" s="12" t="s">
        <v>519</v>
      </c>
      <c r="AT119" s="12" t="s">
        <v>520</v>
      </c>
    </row>
    <row r="120" spans="1:46">
      <c r="A120" s="13" t="s">
        <v>521</v>
      </c>
      <c r="B120" s="9" t="s">
        <v>196</v>
      </c>
      <c r="C120" s="13"/>
      <c r="D120" s="9" t="s">
        <v>347</v>
      </c>
      <c r="E120" s="15"/>
      <c r="F120" s="15"/>
      <c r="G120" s="15"/>
      <c r="H120" s="15"/>
      <c r="I120" s="15"/>
      <c r="J120" s="15" t="s">
        <v>346</v>
      </c>
      <c r="K120" s="15"/>
      <c r="L120" s="15" t="s">
        <v>522</v>
      </c>
      <c r="M120" s="15" t="s">
        <v>411</v>
      </c>
      <c r="N120" s="15" t="s">
        <v>356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8" t="s">
        <v>356</v>
      </c>
      <c r="AS120" s="12" t="s">
        <v>523</v>
      </c>
      <c r="AT120" s="12" t="s">
        <v>524</v>
      </c>
    </row>
    <row r="121" spans="1:46">
      <c r="A121" s="13" t="s">
        <v>525</v>
      </c>
      <c r="B121" s="9" t="s">
        <v>196</v>
      </c>
      <c r="C121" s="13"/>
      <c r="D121" s="9"/>
      <c r="E121" s="15"/>
      <c r="F121" s="15"/>
      <c r="G121" s="15"/>
      <c r="H121" s="15"/>
      <c r="I121" s="15"/>
      <c r="J121" s="15"/>
      <c r="K121" s="15"/>
      <c r="L121" s="15"/>
      <c r="M121" s="15"/>
      <c r="N121" s="15" t="s">
        <v>157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8" t="s">
        <v>157</v>
      </c>
      <c r="AS121" s="12"/>
      <c r="AT121" s="12"/>
    </row>
    <row r="122" spans="1:46">
      <c r="A122" s="13" t="s">
        <v>526</v>
      </c>
      <c r="B122" s="9" t="s">
        <v>196</v>
      </c>
      <c r="C122" s="13"/>
      <c r="D122" s="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 t="s">
        <v>458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8" t="s">
        <v>458</v>
      </c>
      <c r="AS122" s="12"/>
      <c r="AT122" s="12"/>
    </row>
    <row r="123" spans="1:46">
      <c r="A123" s="13" t="s">
        <v>527</v>
      </c>
      <c r="B123" s="9" t="s">
        <v>196</v>
      </c>
      <c r="C123" s="13"/>
      <c r="D123" s="13"/>
      <c r="E123" s="15"/>
      <c r="F123" s="15"/>
      <c r="G123" s="15"/>
      <c r="H123" s="15"/>
      <c r="I123" s="15"/>
      <c r="J123" s="15"/>
      <c r="K123" s="15" t="s">
        <v>528</v>
      </c>
      <c r="L123" s="15"/>
      <c r="M123" s="15"/>
      <c r="N123" s="15" t="s">
        <v>103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8" t="s">
        <v>103</v>
      </c>
      <c r="AS123" s="12"/>
      <c r="AT123" s="12"/>
    </row>
    <row r="124" spans="1:46">
      <c r="A124" s="13" t="s">
        <v>529</v>
      </c>
      <c r="B124" s="9" t="s">
        <v>196</v>
      </c>
      <c r="C124" s="13"/>
      <c r="D124" s="13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 t="s">
        <v>440</v>
      </c>
      <c r="AG124" s="15"/>
      <c r="AH124" s="15" t="s">
        <v>506</v>
      </c>
      <c r="AI124" s="15" t="s">
        <v>530</v>
      </c>
      <c r="AJ124" s="15" t="s">
        <v>531</v>
      </c>
      <c r="AK124" s="15"/>
      <c r="AL124" s="15"/>
      <c r="AM124" s="15"/>
      <c r="AN124" s="15" t="s">
        <v>534</v>
      </c>
      <c r="AO124" s="15"/>
      <c r="AP124" s="15"/>
      <c r="AQ124" s="15" t="s">
        <v>556</v>
      </c>
      <c r="AR124" s="18" t="s">
        <v>556</v>
      </c>
      <c r="AS124" s="12" t="s">
        <v>557</v>
      </c>
      <c r="AT124" s="12"/>
    </row>
    <row r="125" spans="1:46">
      <c r="A125" s="24" t="s">
        <v>532</v>
      </c>
      <c r="B125" s="25" t="s">
        <v>196</v>
      </c>
      <c r="C125" s="26"/>
      <c r="D125" s="26"/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4" t="s">
        <v>64</v>
      </c>
      <c r="AN125" s="24"/>
      <c r="AO125" s="24"/>
      <c r="AP125" s="24"/>
      <c r="AQ125" s="24"/>
      <c r="AR125" s="28" t="s">
        <v>64</v>
      </c>
    </row>
  </sheetData>
  <pageMargins left="0.75" right="0.75" top="0.96666666666666701" bottom="0.79583333333333295" header="0.51180555555555496" footer="0.51180555555555496"/>
  <pageSetup paperSize="9" firstPageNumber="0" pageOrder="overThenDown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Testbanan</vt:lpstr>
      <vt:lpstr>Testbanan-arkiv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Norgren</dc:creator>
  <dc:description/>
  <cp:lastModifiedBy>Peo</cp:lastModifiedBy>
  <cp:revision>32</cp:revision>
  <cp:lastPrinted>2014-01-09T09:46:23Z</cp:lastPrinted>
  <dcterms:created xsi:type="dcterms:W3CDTF">2003-10-28T16:29:57Z</dcterms:created>
  <dcterms:modified xsi:type="dcterms:W3CDTF">2021-03-21T10:41:09Z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